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стр.1_2" sheetId="1" r:id="rId1"/>
    <sheet name="стр.3" sheetId="2" r:id="rId2"/>
    <sheet name="стр.4" sheetId="3" r:id="rId3"/>
  </sheets>
  <definedNames>
    <definedName name="_xlnm.Print_Area" localSheetId="0">'стр.1_2'!$A$1:$FE$77</definedName>
    <definedName name="_xlnm.Print_Area" localSheetId="1">'стр.3'!$A$1:$EY$27</definedName>
    <definedName name="_xlnm.Print_Area" localSheetId="2">'стр.4'!$A$1:$DS$19</definedName>
  </definedNames>
  <calcPr fullCalcOnLoad="1"/>
</workbook>
</file>

<file path=xl/sharedStrings.xml><?xml version="1.0" encoding="utf-8"?>
<sst xmlns="http://schemas.openxmlformats.org/spreadsheetml/2006/main" count="391" uniqueCount="159">
  <si>
    <t>г.</t>
  </si>
  <si>
    <t>по ОКПО</t>
  </si>
  <si>
    <t>Идентификационный номер налогоплательщика</t>
  </si>
  <si>
    <t>ИНН</t>
  </si>
  <si>
    <t>по ОКВЭД</t>
  </si>
  <si>
    <t>Организационно-правовая форма/форма собственности</t>
  </si>
  <si>
    <t>по ОКОПФ/ОКФС</t>
  </si>
  <si>
    <t>по ОКЕИ</t>
  </si>
  <si>
    <t>(</t>
  </si>
  <si>
    <t>)</t>
  </si>
  <si>
    <t>Руководитель</t>
  </si>
  <si>
    <t>(подпись)</t>
  </si>
  <si>
    <t>(расшифровка подписи)</t>
  </si>
  <si>
    <t>"</t>
  </si>
  <si>
    <t>Наименование показателя</t>
  </si>
  <si>
    <t>х</t>
  </si>
  <si>
    <t>Итого</t>
  </si>
  <si>
    <t xml:space="preserve"> г.</t>
  </si>
  <si>
    <t>Коды</t>
  </si>
  <si>
    <t>Форма по ОКУД</t>
  </si>
  <si>
    <t>Вид экономической
деятельности</t>
  </si>
  <si>
    <t>Организация</t>
  </si>
  <si>
    <t>в том числе:</t>
  </si>
  <si>
    <r>
      <t xml:space="preserve"> г.</t>
    </r>
    <r>
      <rPr>
        <vertAlign val="superscript"/>
        <sz val="10"/>
        <rFont val="Arial"/>
        <family val="2"/>
      </rPr>
      <t>1</t>
    </r>
  </si>
  <si>
    <r>
      <t xml:space="preserve"> г.</t>
    </r>
    <r>
      <rPr>
        <vertAlign val="superscript"/>
        <sz val="10"/>
        <rFont val="Arial"/>
        <family val="2"/>
      </rPr>
      <t>2</t>
    </r>
  </si>
  <si>
    <t>Главный</t>
  </si>
  <si>
    <t>бухгалтер</t>
  </si>
  <si>
    <t>Примечания</t>
  </si>
  <si>
    <t>Дата (число, месяц, год)</t>
  </si>
  <si>
    <t>Приложение № 2</t>
  </si>
  <si>
    <t>от 02.07.2010 № 66н</t>
  </si>
  <si>
    <t>Отчет об изменениях капитала</t>
  </si>
  <si>
    <t>Единица измерения: тыс. руб. (млн. руб.)</t>
  </si>
  <si>
    <t>0710003</t>
  </si>
  <si>
    <t>1. Движение капитала</t>
  </si>
  <si>
    <t>за 20</t>
  </si>
  <si>
    <r>
      <t xml:space="preserve"> г.</t>
    </r>
    <r>
      <rPr>
        <vertAlign val="superscript"/>
        <sz val="9"/>
        <rFont val="Arial"/>
        <family val="2"/>
      </rPr>
      <t>2</t>
    </r>
  </si>
  <si>
    <t>Уставный капитал</t>
  </si>
  <si>
    <t>Собственные акции, выкупленные
у акционеров</t>
  </si>
  <si>
    <t>Добавочный капитал</t>
  </si>
  <si>
    <t>Резервный капитал</t>
  </si>
  <si>
    <t>Нераспределенная прибыль (непокрытый убыток)</t>
  </si>
  <si>
    <t>За 20</t>
  </si>
  <si>
    <t>Увеличение капитала - всего:</t>
  </si>
  <si>
    <t>чистая прибыль</t>
  </si>
  <si>
    <t>переоценка имущества</t>
  </si>
  <si>
    <t>дополнительный выпуск акций</t>
  </si>
  <si>
    <t>увеличение номинальной стоимости акций</t>
  </si>
  <si>
    <t>реорганизация юридического лица</t>
  </si>
  <si>
    <t>384 (385)</t>
  </si>
  <si>
    <t>Уменьшение капитала - всего:</t>
  </si>
  <si>
    <t>убыток</t>
  </si>
  <si>
    <t>уменьшение номинальной стоимости акций</t>
  </si>
  <si>
    <t>уменьшение количества акций</t>
  </si>
  <si>
    <t>дивиденды</t>
  </si>
  <si>
    <t>Изменение добавочного капитала</t>
  </si>
  <si>
    <t>Изменение резервного капитала</t>
  </si>
  <si>
    <t>Форма 0710023 с. 3</t>
  </si>
  <si>
    <t>2. Корректировки в связи с изменением учетной политики и исправлением ошибок</t>
  </si>
  <si>
    <t>На 31 декабря</t>
  </si>
  <si>
    <t>Капитал - всего</t>
  </si>
  <si>
    <t>до корректировок</t>
  </si>
  <si>
    <t>корректировка в связи с:</t>
  </si>
  <si>
    <t>изменением учетной политики</t>
  </si>
  <si>
    <t>исправлением ошибок</t>
  </si>
  <si>
    <t>после корректировок</t>
  </si>
  <si>
    <t>(по статьям)</t>
  </si>
  <si>
    <t>доходы, относящиеся непосредственно на увеличение капитала</t>
  </si>
  <si>
    <t>расходы, относящиеся непосредственно на уменьшение капитала</t>
  </si>
  <si>
    <t>другие статьи капитала, по которым
осуществлены корректировки:</t>
  </si>
  <si>
    <t>Форма 0710023 с. 4</t>
  </si>
  <si>
    <t>3. Чистые активы</t>
  </si>
  <si>
    <r>
      <t xml:space="preserve"> г.</t>
    </r>
    <r>
      <rPr>
        <vertAlign val="superscript"/>
        <sz val="10"/>
        <rFont val="Arial"/>
        <family val="2"/>
      </rPr>
      <t>3</t>
    </r>
  </si>
  <si>
    <t>Чистые активы</t>
  </si>
  <si>
    <t>1. Указывается год, предшествующий предыдущему.</t>
  </si>
  <si>
    <t>2. Указывается предыдущий год.</t>
  </si>
  <si>
    <t>3. Указывается отчетный год.</t>
  </si>
  <si>
    <t>Резервный
капитал</t>
  </si>
  <si>
    <t>Добавочный
капитал</t>
  </si>
  <si>
    <t>за счет чистой прибыли
(убытка)</t>
  </si>
  <si>
    <t>за счет иных факторов</t>
  </si>
  <si>
    <t>Изменения капитала за 20</t>
  </si>
  <si>
    <t>Российской Федерации</t>
  </si>
  <si>
    <t>к Приказу Министерства финансов</t>
  </si>
  <si>
    <r>
      <t xml:space="preserve"> г.</t>
    </r>
    <r>
      <rPr>
        <vertAlign val="superscript"/>
        <sz val="8"/>
        <rFont val="Arial"/>
        <family val="2"/>
      </rPr>
      <t>1</t>
    </r>
  </si>
  <si>
    <r>
      <t xml:space="preserve"> г.</t>
    </r>
    <r>
      <rPr>
        <vertAlign val="superscript"/>
        <sz val="8"/>
        <rFont val="Arial"/>
        <family val="2"/>
      </rPr>
      <t>2</t>
    </r>
  </si>
  <si>
    <r>
      <t xml:space="preserve"> г.</t>
    </r>
    <r>
      <rPr>
        <vertAlign val="superscript"/>
        <sz val="8"/>
        <rFont val="Arial"/>
        <family val="2"/>
      </rPr>
      <t>3</t>
    </r>
  </si>
  <si>
    <t>Код</t>
  </si>
  <si>
    <t>Величина капитала на 31 декабря 20</t>
  </si>
  <si>
    <t>3100</t>
  </si>
  <si>
    <t>3210</t>
  </si>
  <si>
    <t>3211</t>
  </si>
  <si>
    <t>3212</t>
  </si>
  <si>
    <t>3213</t>
  </si>
  <si>
    <t>3214</t>
  </si>
  <si>
    <t>3215</t>
  </si>
  <si>
    <t>3216</t>
  </si>
  <si>
    <t>3220</t>
  </si>
  <si>
    <t>3221</t>
  </si>
  <si>
    <t>3222</t>
  </si>
  <si>
    <t>3223</t>
  </si>
  <si>
    <t>3224</t>
  </si>
  <si>
    <t>3225</t>
  </si>
  <si>
    <t>3226</t>
  </si>
  <si>
    <t>3227</t>
  </si>
  <si>
    <t>3230</t>
  </si>
  <si>
    <t>3240</t>
  </si>
  <si>
    <t>3200</t>
  </si>
  <si>
    <t>3310</t>
  </si>
  <si>
    <t>3311</t>
  </si>
  <si>
    <t>3312</t>
  </si>
  <si>
    <t>3313</t>
  </si>
  <si>
    <t>3314</t>
  </si>
  <si>
    <t>3315</t>
  </si>
  <si>
    <t>3316</t>
  </si>
  <si>
    <t>3320</t>
  </si>
  <si>
    <t>3321</t>
  </si>
  <si>
    <t>3322</t>
  </si>
  <si>
    <t>3323</t>
  </si>
  <si>
    <t>3324</t>
  </si>
  <si>
    <t>3325</t>
  </si>
  <si>
    <t>3326</t>
  </si>
  <si>
    <t>3327</t>
  </si>
  <si>
    <t>3330</t>
  </si>
  <si>
    <t>3340</t>
  </si>
  <si>
    <t>3300</t>
  </si>
  <si>
    <t>нераспределенная прибыль (непокрытый убыток):</t>
  </si>
  <si>
    <t>3500</t>
  </si>
  <si>
    <t>3401</t>
  </si>
  <si>
    <t>3411</t>
  </si>
  <si>
    <t>3421</t>
  </si>
  <si>
    <t>3501</t>
  </si>
  <si>
    <t>3402</t>
  </si>
  <si>
    <t>3412</t>
  </si>
  <si>
    <t>3422</t>
  </si>
  <si>
    <t>3502</t>
  </si>
  <si>
    <t>3600</t>
  </si>
  <si>
    <t>(в ред. Приказа Минфина РФ</t>
  </si>
  <si>
    <t>от 05.10.2011 № 124н)</t>
  </si>
  <si>
    <t>11</t>
  </si>
  <si>
    <t>МП г.Абакана "Абаканские электрические сети"</t>
  </si>
  <si>
    <t>1901002975</t>
  </si>
  <si>
    <t>05196686</t>
  </si>
  <si>
    <t>40.10.2</t>
  </si>
  <si>
    <t>передача эл/энергии</t>
  </si>
  <si>
    <t>42</t>
  </si>
  <si>
    <t>12</t>
  </si>
  <si>
    <t>Муниципальная</t>
  </si>
  <si>
    <t xml:space="preserve">     за счет прироста имущества</t>
  </si>
  <si>
    <t xml:space="preserve">    использование прибыли и фондов</t>
  </si>
  <si>
    <t>3228</t>
  </si>
  <si>
    <t xml:space="preserve">Марков В В </t>
  </si>
  <si>
    <t>Гапон О В</t>
  </si>
  <si>
    <t>3317</t>
  </si>
  <si>
    <t>13</t>
  </si>
  <si>
    <t>14</t>
  </si>
  <si>
    <t>3328</t>
  </si>
  <si>
    <t>3217</t>
  </si>
  <si>
    <t>февраля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</si>
</sst>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 horizontal="left" vertical="top"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right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6" xfId="0" applyFont="1" applyBorder="1" applyAlignment="1">
      <alignment horizontal="left" wrapText="1" inden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49" fontId="4" fillId="0" borderId="4" xfId="0" applyNumberFormat="1" applyFont="1" applyFill="1" applyBorder="1" applyAlignment="1">
      <alignment horizontal="left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49" fontId="4" fillId="0" borderId="2" xfId="0" applyNumberFormat="1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inden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center"/>
    </xf>
    <xf numFmtId="0" fontId="14" fillId="0" borderId="1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49" fontId="4" fillId="0" borderId="13" xfId="0" applyNumberFormat="1" applyFont="1" applyFill="1" applyBorder="1" applyAlignment="1">
      <alignment horizontal="left"/>
    </xf>
    <xf numFmtId="49" fontId="4" fillId="0" borderId="7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left" indent="1"/>
    </xf>
    <xf numFmtId="0" fontId="4" fillId="0" borderId="2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left" inden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4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 wrapText="1" inden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49" fontId="4" fillId="0" borderId="17" xfId="0" applyNumberFormat="1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left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4" fillId="0" borderId="40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right"/>
    </xf>
    <xf numFmtId="0" fontId="4" fillId="0" borderId="39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49" fontId="5" fillId="0" borderId="14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22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49" fontId="5" fillId="0" borderId="42" xfId="0" applyNumberFormat="1" applyFont="1" applyFill="1" applyBorder="1" applyAlignment="1">
      <alignment horizontal="center"/>
    </xf>
    <xf numFmtId="49" fontId="5" fillId="0" borderId="43" xfId="0" applyNumberFormat="1" applyFont="1" applyFill="1" applyBorder="1" applyAlignment="1">
      <alignment horizontal="center"/>
    </xf>
    <xf numFmtId="49" fontId="5" fillId="0" borderId="44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49" fontId="4" fillId="0" borderId="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4" fillId="0" borderId="45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49" fontId="5" fillId="0" borderId="2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5" fillId="0" borderId="1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0" fontId="5" fillId="0" borderId="0" xfId="0" applyFont="1" applyBorder="1" applyAlignment="1">
      <alignment horizontal="left" indent="4"/>
    </xf>
    <xf numFmtId="49" fontId="5" fillId="0" borderId="6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2" fillId="0" borderId="7" xfId="0" applyFont="1" applyBorder="1" applyAlignment="1">
      <alignment horizontal="left" wrapText="1" indent="1"/>
    </xf>
    <xf numFmtId="0" fontId="2" fillId="0" borderId="3" xfId="0" applyFont="1" applyBorder="1" applyAlignment="1">
      <alignment horizontal="left" wrapText="1" indent="1"/>
    </xf>
    <xf numFmtId="0" fontId="4" fillId="0" borderId="0" xfId="0" applyFont="1" applyBorder="1" applyAlignment="1">
      <alignment horizontal="left" wrapText="1" indent="6"/>
    </xf>
    <xf numFmtId="0" fontId="5" fillId="0" borderId="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2" fillId="0" borderId="6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5" fillId="0" borderId="1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42" xfId="0" applyFont="1" applyBorder="1" applyAlignment="1">
      <alignment horizontal="center"/>
    </xf>
    <xf numFmtId="3" fontId="15" fillId="0" borderId="46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/>
    </xf>
    <xf numFmtId="0" fontId="1" fillId="0" borderId="13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 vertical="top"/>
    </xf>
    <xf numFmtId="3" fontId="15" fillId="0" borderId="48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E77"/>
  <sheetViews>
    <sheetView tabSelected="1" view="pageBreakPreview" zoomScale="120" zoomScaleSheetLayoutView="120" workbookViewId="0" topLeftCell="A40">
      <selection activeCell="CJ77" sqref="CJ77:DA77"/>
    </sheetView>
  </sheetViews>
  <sheetFormatPr defaultColWidth="9.00390625" defaultRowHeight="12.75"/>
  <cols>
    <col min="1" max="16384" width="0.875" style="73" customWidth="1"/>
  </cols>
  <sheetData>
    <row r="1" s="41" customFormat="1" ht="12" customHeight="1"/>
    <row r="2" s="41" customFormat="1" ht="6" customHeight="1"/>
    <row r="3" s="41" customFormat="1" ht="9" customHeight="1" hidden="1"/>
    <row r="4" s="41" customFormat="1" ht="12" customHeight="1" hidden="1"/>
    <row r="5" s="42" customFormat="1" ht="12" customHeight="1" hidden="1"/>
    <row r="6" s="42" customFormat="1" ht="12" customHeight="1" hidden="1"/>
    <row r="7" spans="132:161" s="43" customFormat="1" ht="12.75" customHeight="1">
      <c r="EB7" s="41" t="s">
        <v>29</v>
      </c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</row>
    <row r="8" spans="1:161" s="46" customFormat="1" ht="15">
      <c r="A8" s="205" t="s">
        <v>31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205"/>
      <c r="AP8" s="205"/>
      <c r="AQ8" s="205"/>
      <c r="AR8" s="205"/>
      <c r="AS8" s="205"/>
      <c r="AT8" s="205"/>
      <c r="AU8" s="205"/>
      <c r="AV8" s="205"/>
      <c r="AW8" s="205"/>
      <c r="AX8" s="205"/>
      <c r="AY8" s="205"/>
      <c r="AZ8" s="205"/>
      <c r="BA8" s="205"/>
      <c r="BB8" s="205"/>
      <c r="BC8" s="205"/>
      <c r="BD8" s="205"/>
      <c r="BE8" s="205"/>
      <c r="BF8" s="205"/>
      <c r="BG8" s="205"/>
      <c r="BH8" s="205"/>
      <c r="BI8" s="205"/>
      <c r="BJ8" s="205"/>
      <c r="BK8" s="205"/>
      <c r="BL8" s="205"/>
      <c r="BM8" s="205"/>
      <c r="BN8" s="205"/>
      <c r="BO8" s="205"/>
      <c r="BP8" s="205"/>
      <c r="BQ8" s="205"/>
      <c r="BR8" s="205"/>
      <c r="BS8" s="205"/>
      <c r="BT8" s="205"/>
      <c r="BU8" s="205"/>
      <c r="BV8" s="205"/>
      <c r="BW8" s="205"/>
      <c r="BX8" s="205"/>
      <c r="BY8" s="205"/>
      <c r="BZ8" s="205"/>
      <c r="CA8" s="205"/>
      <c r="CB8" s="205"/>
      <c r="CC8" s="205"/>
      <c r="CD8" s="205"/>
      <c r="CE8" s="205"/>
      <c r="CF8" s="205"/>
      <c r="CG8" s="205"/>
      <c r="CH8" s="44"/>
      <c r="CI8" s="44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EB8" s="41" t="s">
        <v>83</v>
      </c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</row>
    <row r="9" spans="26:161" s="46" customFormat="1" ht="13.5" customHeight="1" thickBot="1">
      <c r="Z9" s="47"/>
      <c r="AA9" s="47"/>
      <c r="AB9" s="47"/>
      <c r="AC9" s="47"/>
      <c r="AJ9" s="227" t="s">
        <v>35</v>
      </c>
      <c r="AK9" s="227"/>
      <c r="AL9" s="227"/>
      <c r="AM9" s="227"/>
      <c r="AN9" s="227"/>
      <c r="AO9" s="227"/>
      <c r="AP9" s="227"/>
      <c r="AQ9" s="189" t="s">
        <v>154</v>
      </c>
      <c r="AR9" s="189"/>
      <c r="AS9" s="189"/>
      <c r="AT9" s="189"/>
      <c r="AU9" s="47"/>
      <c r="AV9" s="47" t="s">
        <v>0</v>
      </c>
      <c r="AW9" s="47"/>
      <c r="AX9" s="45"/>
      <c r="CH9" s="194" t="s">
        <v>18</v>
      </c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EB9" s="41" t="s">
        <v>82</v>
      </c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</row>
    <row r="10" spans="1:161" s="46" customFormat="1" ht="13.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F10" s="49" t="s">
        <v>19</v>
      </c>
      <c r="CH10" s="195" t="s">
        <v>33</v>
      </c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7"/>
      <c r="EB10" s="41" t="s">
        <v>30</v>
      </c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</row>
    <row r="11" spans="1:161" s="46" customFormat="1" ht="13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F11" s="49" t="s">
        <v>28</v>
      </c>
      <c r="CH11" s="190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2"/>
      <c r="EB11" s="42" t="s">
        <v>137</v>
      </c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</row>
    <row r="12" spans="1:161" s="46" customFormat="1" ht="13.5" customHeight="1">
      <c r="A12" s="48" t="s">
        <v>21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193" t="s">
        <v>140</v>
      </c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  <c r="AG12" s="193"/>
      <c r="AH12" s="193"/>
      <c r="AI12" s="193"/>
      <c r="AJ12" s="193"/>
      <c r="AK12" s="193"/>
      <c r="AL12" s="193"/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193"/>
      <c r="BL12" s="193"/>
      <c r="BM12" s="193"/>
      <c r="BN12" s="193"/>
      <c r="BO12" s="193"/>
      <c r="BP12" s="193"/>
      <c r="BQ12" s="193"/>
      <c r="BR12" s="193"/>
      <c r="BS12" s="193"/>
      <c r="BT12" s="193"/>
      <c r="BU12" s="193"/>
      <c r="BX12" s="48"/>
      <c r="BY12" s="48"/>
      <c r="BZ12" s="48"/>
      <c r="CA12" s="48"/>
      <c r="CB12" s="48"/>
      <c r="CC12" s="48"/>
      <c r="CD12" s="48"/>
      <c r="CF12" s="49" t="s">
        <v>1</v>
      </c>
      <c r="CH12" s="190" t="s">
        <v>142</v>
      </c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2"/>
      <c r="EB12" s="42" t="s">
        <v>138</v>
      </c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</row>
    <row r="13" spans="1:105" s="46" customFormat="1" ht="13.5" customHeight="1">
      <c r="A13" s="48" t="s">
        <v>2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F13" s="49" t="s">
        <v>3</v>
      </c>
      <c r="CH13" s="190" t="s">
        <v>141</v>
      </c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2"/>
    </row>
    <row r="14" spans="1:105" s="46" customFormat="1" ht="24.75" customHeight="1">
      <c r="A14" s="224" t="s">
        <v>20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5" t="s">
        <v>144</v>
      </c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5"/>
      <c r="BC14" s="225"/>
      <c r="BD14" s="225"/>
      <c r="BE14" s="225"/>
      <c r="BF14" s="225"/>
      <c r="BG14" s="225"/>
      <c r="BH14" s="225"/>
      <c r="BI14" s="225"/>
      <c r="BJ14" s="225"/>
      <c r="BK14" s="225"/>
      <c r="BL14" s="225"/>
      <c r="BM14" s="225"/>
      <c r="BN14" s="225"/>
      <c r="BO14" s="225"/>
      <c r="BP14" s="225"/>
      <c r="BQ14" s="225"/>
      <c r="BR14" s="225"/>
      <c r="BS14" s="225"/>
      <c r="BT14" s="225"/>
      <c r="BU14" s="225"/>
      <c r="BV14" s="48"/>
      <c r="BW14" s="48"/>
      <c r="BX14" s="48"/>
      <c r="BY14" s="48"/>
      <c r="BZ14" s="48"/>
      <c r="CA14" s="48"/>
      <c r="CB14" s="48"/>
      <c r="CC14" s="48"/>
      <c r="CD14" s="48"/>
      <c r="CF14" s="49" t="s">
        <v>4</v>
      </c>
      <c r="CH14" s="211" t="s">
        <v>143</v>
      </c>
      <c r="CI14" s="212"/>
      <c r="CJ14" s="212"/>
      <c r="CK14" s="212"/>
      <c r="CL14" s="212"/>
      <c r="CM14" s="212"/>
      <c r="CN14" s="212"/>
      <c r="CO14" s="212"/>
      <c r="CP14" s="212"/>
      <c r="CQ14" s="212"/>
      <c r="CR14" s="212"/>
      <c r="CS14" s="212"/>
      <c r="CT14" s="212"/>
      <c r="CU14" s="212"/>
      <c r="CV14" s="212"/>
      <c r="CW14" s="212"/>
      <c r="CX14" s="212"/>
      <c r="CY14" s="212"/>
      <c r="CZ14" s="212"/>
      <c r="DA14" s="213"/>
    </row>
    <row r="15" spans="1:105" s="46" customFormat="1" ht="13.5" customHeight="1">
      <c r="A15" s="214" t="s">
        <v>5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26" t="s">
        <v>147</v>
      </c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F15" s="48"/>
      <c r="CH15" s="190" t="s">
        <v>145</v>
      </c>
      <c r="CI15" s="191"/>
      <c r="CJ15" s="191"/>
      <c r="CK15" s="191"/>
      <c r="CL15" s="191"/>
      <c r="CM15" s="191"/>
      <c r="CN15" s="191"/>
      <c r="CO15" s="191"/>
      <c r="CP15" s="191"/>
      <c r="CQ15" s="191"/>
      <c r="CR15" s="191" t="s">
        <v>146</v>
      </c>
      <c r="CS15" s="191"/>
      <c r="CT15" s="191"/>
      <c r="CU15" s="191"/>
      <c r="CV15" s="191"/>
      <c r="CW15" s="191"/>
      <c r="CX15" s="191"/>
      <c r="CY15" s="191"/>
      <c r="CZ15" s="191"/>
      <c r="DA15" s="192"/>
    </row>
    <row r="16" spans="1:105" s="46" customFormat="1" ht="13.5" customHeight="1">
      <c r="A16" s="225"/>
      <c r="B16" s="225"/>
      <c r="C16" s="225"/>
      <c r="D16" s="225"/>
      <c r="E16" s="225"/>
      <c r="F16" s="225"/>
      <c r="G16" s="225"/>
      <c r="H16" s="225"/>
      <c r="I16" s="225"/>
      <c r="J16" s="225"/>
      <c r="K16" s="225"/>
      <c r="L16" s="225"/>
      <c r="M16" s="225"/>
      <c r="N16" s="225"/>
      <c r="O16" s="225"/>
      <c r="P16" s="225"/>
      <c r="Q16" s="225"/>
      <c r="R16" s="225"/>
      <c r="S16" s="225"/>
      <c r="T16" s="225"/>
      <c r="U16" s="225"/>
      <c r="V16" s="225"/>
      <c r="W16" s="225"/>
      <c r="X16" s="225"/>
      <c r="Y16" s="225"/>
      <c r="Z16" s="225"/>
      <c r="AA16" s="225"/>
      <c r="AB16" s="225"/>
      <c r="AC16" s="225"/>
      <c r="AD16" s="225"/>
      <c r="AE16" s="225"/>
      <c r="AF16" s="225"/>
      <c r="AG16" s="225"/>
      <c r="AH16" s="225"/>
      <c r="AI16" s="225"/>
      <c r="AJ16" s="225"/>
      <c r="AK16" s="225"/>
      <c r="AL16" s="225"/>
      <c r="AM16" s="225"/>
      <c r="AN16" s="225"/>
      <c r="AO16" s="225"/>
      <c r="AP16" s="225"/>
      <c r="AQ16" s="225"/>
      <c r="AR16" s="225"/>
      <c r="AS16" s="225"/>
      <c r="AT16" s="225"/>
      <c r="AU16" s="225"/>
      <c r="AV16" s="225"/>
      <c r="AW16" s="225"/>
      <c r="AX16" s="225"/>
      <c r="AY16" s="225"/>
      <c r="AZ16" s="225"/>
      <c r="BA16" s="225"/>
      <c r="BB16" s="225"/>
      <c r="BC16" s="225"/>
      <c r="BD16" s="225"/>
      <c r="BE16" s="225"/>
      <c r="BF16" s="225"/>
      <c r="BG16" s="225"/>
      <c r="BH16" s="225"/>
      <c r="BI16" s="225"/>
      <c r="BJ16" s="225"/>
      <c r="BK16" s="225"/>
      <c r="BL16" s="225"/>
      <c r="BM16" s="225"/>
      <c r="BN16" s="225"/>
      <c r="BO16" s="225"/>
      <c r="BP16" s="50"/>
      <c r="BQ16" s="50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F16" s="49" t="s">
        <v>6</v>
      </c>
      <c r="CH16" s="190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2"/>
    </row>
    <row r="17" spans="1:105" s="46" customFormat="1" ht="13.5" customHeight="1" thickBot="1">
      <c r="A17" s="51" t="s">
        <v>32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F17" s="49" t="s">
        <v>7</v>
      </c>
      <c r="CH17" s="198" t="s">
        <v>49</v>
      </c>
      <c r="CI17" s="199"/>
      <c r="CJ17" s="199"/>
      <c r="CK17" s="199"/>
      <c r="CL17" s="199"/>
      <c r="CM17" s="199"/>
      <c r="CN17" s="199"/>
      <c r="CO17" s="199"/>
      <c r="CP17" s="199"/>
      <c r="CQ17" s="199"/>
      <c r="CR17" s="199"/>
      <c r="CS17" s="199"/>
      <c r="CT17" s="199"/>
      <c r="CU17" s="199"/>
      <c r="CV17" s="199"/>
      <c r="CW17" s="199"/>
      <c r="CX17" s="199"/>
      <c r="CY17" s="199"/>
      <c r="CZ17" s="199"/>
      <c r="DA17" s="200"/>
    </row>
    <row r="18" spans="1:108" s="46" customFormat="1" ht="13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Z18" s="51"/>
      <c r="AA18" s="51"/>
      <c r="AB18" s="51"/>
      <c r="AC18" s="51"/>
      <c r="AD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J18" s="49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</row>
    <row r="19" spans="1:161" s="46" customFormat="1" ht="13.5" customHeight="1">
      <c r="A19" s="210" t="s">
        <v>34</v>
      </c>
      <c r="B19" s="210"/>
      <c r="C19" s="210"/>
      <c r="D19" s="210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  <c r="BZ19" s="210"/>
      <c r="CA19" s="210"/>
      <c r="CB19" s="210"/>
      <c r="CC19" s="210"/>
      <c r="CD19" s="210"/>
      <c r="CE19" s="210"/>
      <c r="CF19" s="210"/>
      <c r="CG19" s="210"/>
      <c r="CH19" s="210"/>
      <c r="CI19" s="210"/>
      <c r="CJ19" s="210"/>
      <c r="CK19" s="210"/>
      <c r="CL19" s="210"/>
      <c r="CM19" s="210"/>
      <c r="CN19" s="210"/>
      <c r="CO19" s="210"/>
      <c r="CP19" s="210"/>
      <c r="CQ19" s="210"/>
      <c r="CR19" s="210"/>
      <c r="CS19" s="210"/>
      <c r="CT19" s="210"/>
      <c r="CU19" s="210"/>
      <c r="CV19" s="210"/>
      <c r="CW19" s="210"/>
      <c r="CX19" s="210"/>
      <c r="CY19" s="210"/>
      <c r="CZ19" s="210"/>
      <c r="DA19" s="210"/>
      <c r="DB19" s="210"/>
      <c r="DC19" s="210"/>
      <c r="DD19" s="210"/>
      <c r="DE19" s="210"/>
      <c r="DF19" s="210"/>
      <c r="DG19" s="210"/>
      <c r="DH19" s="210"/>
      <c r="DI19" s="210"/>
      <c r="DJ19" s="210"/>
      <c r="DK19" s="210"/>
      <c r="DL19" s="210"/>
      <c r="DM19" s="210"/>
      <c r="DN19" s="210"/>
      <c r="DO19" s="210"/>
      <c r="DP19" s="210"/>
      <c r="DQ19" s="210"/>
      <c r="DR19" s="210"/>
      <c r="DS19" s="210"/>
      <c r="DT19" s="210"/>
      <c r="DU19" s="210"/>
      <c r="DV19" s="210"/>
      <c r="DW19" s="210"/>
      <c r="DX19" s="210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10"/>
      <c r="EN19" s="210"/>
      <c r="EO19" s="210"/>
      <c r="EP19" s="210"/>
      <c r="EQ19" s="210"/>
      <c r="ER19" s="210"/>
      <c r="ES19" s="210"/>
      <c r="ET19" s="210"/>
      <c r="EU19" s="210"/>
      <c r="EV19" s="210"/>
      <c r="EW19" s="210"/>
      <c r="EX19" s="210"/>
      <c r="EY19" s="210"/>
      <c r="EZ19" s="210"/>
      <c r="FA19" s="210"/>
      <c r="FB19" s="210"/>
      <c r="FC19" s="210"/>
      <c r="FD19" s="210"/>
      <c r="FE19" s="210"/>
    </row>
    <row r="20" spans="1:161" s="53" customFormat="1" ht="11.25">
      <c r="A20" s="160" t="s">
        <v>14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215" t="s">
        <v>87</v>
      </c>
      <c r="AR20" s="216"/>
      <c r="AS20" s="216"/>
      <c r="AT20" s="216"/>
      <c r="AU20" s="216"/>
      <c r="AV20" s="216"/>
      <c r="AW20" s="217"/>
      <c r="AX20" s="154" t="s">
        <v>37</v>
      </c>
      <c r="AY20" s="154"/>
      <c r="AZ20" s="154"/>
      <c r="BA20" s="154"/>
      <c r="BB20" s="154"/>
      <c r="BC20" s="154"/>
      <c r="BD20" s="154"/>
      <c r="BE20" s="154"/>
      <c r="BF20" s="154"/>
      <c r="BG20" s="154"/>
      <c r="BH20" s="154"/>
      <c r="BI20" s="154"/>
      <c r="BJ20" s="154"/>
      <c r="BK20" s="154"/>
      <c r="BL20" s="154"/>
      <c r="BM20" s="154"/>
      <c r="BN20" s="154"/>
      <c r="BO20" s="154"/>
      <c r="BP20" s="154"/>
      <c r="BQ20" s="169" t="s">
        <v>38</v>
      </c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69" t="s">
        <v>78</v>
      </c>
      <c r="CK20" s="169"/>
      <c r="CL20" s="169"/>
      <c r="CM20" s="169"/>
      <c r="CN20" s="169"/>
      <c r="CO20" s="169"/>
      <c r="CP20" s="169"/>
      <c r="CQ20" s="169"/>
      <c r="CR20" s="169"/>
      <c r="CS20" s="169"/>
      <c r="CT20" s="169"/>
      <c r="CU20" s="169"/>
      <c r="CV20" s="169"/>
      <c r="CW20" s="169"/>
      <c r="CX20" s="169"/>
      <c r="CY20" s="169"/>
      <c r="CZ20" s="169"/>
      <c r="DA20" s="169"/>
      <c r="DB20" s="169" t="s">
        <v>77</v>
      </c>
      <c r="DC20" s="169"/>
      <c r="DD20" s="169"/>
      <c r="DE20" s="169"/>
      <c r="DF20" s="169"/>
      <c r="DG20" s="169"/>
      <c r="DH20" s="169"/>
      <c r="DI20" s="169"/>
      <c r="DJ20" s="169"/>
      <c r="DK20" s="169"/>
      <c r="DL20" s="169"/>
      <c r="DM20" s="169"/>
      <c r="DN20" s="169"/>
      <c r="DO20" s="169"/>
      <c r="DP20" s="169"/>
      <c r="DQ20" s="169"/>
      <c r="DR20" s="169"/>
      <c r="DS20" s="169"/>
      <c r="DT20" s="171" t="s">
        <v>41</v>
      </c>
      <c r="DU20" s="172"/>
      <c r="DV20" s="172"/>
      <c r="DW20" s="172"/>
      <c r="DX20" s="172"/>
      <c r="DY20" s="172"/>
      <c r="DZ20" s="172"/>
      <c r="EA20" s="172"/>
      <c r="EB20" s="172"/>
      <c r="EC20" s="172"/>
      <c r="ED20" s="172"/>
      <c r="EE20" s="172"/>
      <c r="EF20" s="172"/>
      <c r="EG20" s="172"/>
      <c r="EH20" s="172"/>
      <c r="EI20" s="172"/>
      <c r="EJ20" s="172"/>
      <c r="EK20" s="172"/>
      <c r="EL20" s="173"/>
      <c r="EM20" s="154" t="s">
        <v>16</v>
      </c>
      <c r="EN20" s="154"/>
      <c r="EO20" s="154"/>
      <c r="EP20" s="154"/>
      <c r="EQ20" s="154"/>
      <c r="ER20" s="154"/>
      <c r="ES20" s="154"/>
      <c r="ET20" s="154"/>
      <c r="EU20" s="154"/>
      <c r="EV20" s="154"/>
      <c r="EW20" s="154"/>
      <c r="EX20" s="154"/>
      <c r="EY20" s="154"/>
      <c r="EZ20" s="154"/>
      <c r="FA20" s="154"/>
      <c r="FB20" s="154"/>
      <c r="FC20" s="154"/>
      <c r="FD20" s="154"/>
      <c r="FE20" s="154"/>
    </row>
    <row r="21" spans="1:161" s="53" customFormat="1" ht="11.25">
      <c r="A21" s="163"/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218"/>
      <c r="AR21" s="219"/>
      <c r="AS21" s="219"/>
      <c r="AT21" s="219"/>
      <c r="AU21" s="219"/>
      <c r="AV21" s="219"/>
      <c r="AW21" s="220"/>
      <c r="AX21" s="154"/>
      <c r="AY21" s="154"/>
      <c r="AZ21" s="154"/>
      <c r="BA21" s="154"/>
      <c r="BB21" s="154"/>
      <c r="BC21" s="154"/>
      <c r="BD21" s="154"/>
      <c r="BE21" s="154"/>
      <c r="BF21" s="154"/>
      <c r="BG21" s="154"/>
      <c r="BH21" s="154"/>
      <c r="BI21" s="154"/>
      <c r="BJ21" s="154"/>
      <c r="BK21" s="154"/>
      <c r="BL21" s="154"/>
      <c r="BM21" s="154"/>
      <c r="BN21" s="154"/>
      <c r="BO21" s="154"/>
      <c r="BP21" s="154"/>
      <c r="BQ21" s="154"/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69"/>
      <c r="CK21" s="169"/>
      <c r="CL21" s="169"/>
      <c r="CM21" s="169"/>
      <c r="CN21" s="169"/>
      <c r="CO21" s="169"/>
      <c r="CP21" s="169"/>
      <c r="CQ21" s="169"/>
      <c r="CR21" s="169"/>
      <c r="CS21" s="169"/>
      <c r="CT21" s="169"/>
      <c r="CU21" s="169"/>
      <c r="CV21" s="169"/>
      <c r="CW21" s="169"/>
      <c r="CX21" s="169"/>
      <c r="CY21" s="169"/>
      <c r="CZ21" s="169"/>
      <c r="DA21" s="169"/>
      <c r="DB21" s="169"/>
      <c r="DC21" s="169"/>
      <c r="DD21" s="169"/>
      <c r="DE21" s="169"/>
      <c r="DF21" s="169"/>
      <c r="DG21" s="169"/>
      <c r="DH21" s="169"/>
      <c r="DI21" s="169"/>
      <c r="DJ21" s="169"/>
      <c r="DK21" s="169"/>
      <c r="DL21" s="169"/>
      <c r="DM21" s="169"/>
      <c r="DN21" s="169"/>
      <c r="DO21" s="169"/>
      <c r="DP21" s="169"/>
      <c r="DQ21" s="169"/>
      <c r="DR21" s="169"/>
      <c r="DS21" s="169"/>
      <c r="DT21" s="174"/>
      <c r="DU21" s="175"/>
      <c r="DV21" s="175"/>
      <c r="DW21" s="175"/>
      <c r="DX21" s="175"/>
      <c r="DY21" s="175"/>
      <c r="DZ21" s="175"/>
      <c r="EA21" s="175"/>
      <c r="EB21" s="175"/>
      <c r="EC21" s="175"/>
      <c r="ED21" s="175"/>
      <c r="EE21" s="175"/>
      <c r="EF21" s="175"/>
      <c r="EG21" s="175"/>
      <c r="EH21" s="175"/>
      <c r="EI21" s="175"/>
      <c r="EJ21" s="175"/>
      <c r="EK21" s="175"/>
      <c r="EL21" s="176"/>
      <c r="EM21" s="154"/>
      <c r="EN21" s="154"/>
      <c r="EO21" s="154"/>
      <c r="EP21" s="154"/>
      <c r="EQ21" s="154"/>
      <c r="ER21" s="154"/>
      <c r="ES21" s="154"/>
      <c r="ET21" s="154"/>
      <c r="EU21" s="154"/>
      <c r="EV21" s="154"/>
      <c r="EW21" s="154"/>
      <c r="EX21" s="154"/>
      <c r="EY21" s="154"/>
      <c r="EZ21" s="154"/>
      <c r="FA21" s="154"/>
      <c r="FB21" s="154"/>
      <c r="FC21" s="154"/>
      <c r="FD21" s="154"/>
      <c r="FE21" s="154"/>
    </row>
    <row r="22" spans="1:161" s="53" customFormat="1" ht="12" thickBot="1">
      <c r="A22" s="166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221"/>
      <c r="AR22" s="222"/>
      <c r="AS22" s="222"/>
      <c r="AT22" s="222"/>
      <c r="AU22" s="222"/>
      <c r="AV22" s="222"/>
      <c r="AW22" s="223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155"/>
      <c r="CE22" s="155"/>
      <c r="CF22" s="155"/>
      <c r="CG22" s="155"/>
      <c r="CH22" s="155"/>
      <c r="CI22" s="155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  <c r="CX22" s="170"/>
      <c r="CY22" s="170"/>
      <c r="CZ22" s="170"/>
      <c r="DA22" s="170"/>
      <c r="DB22" s="170"/>
      <c r="DC22" s="170"/>
      <c r="DD22" s="170"/>
      <c r="DE22" s="170"/>
      <c r="DF22" s="170"/>
      <c r="DG22" s="170"/>
      <c r="DH22" s="170"/>
      <c r="DI22" s="170"/>
      <c r="DJ22" s="170"/>
      <c r="DK22" s="170"/>
      <c r="DL22" s="170"/>
      <c r="DM22" s="170"/>
      <c r="DN22" s="170"/>
      <c r="DO22" s="170"/>
      <c r="DP22" s="170"/>
      <c r="DQ22" s="170"/>
      <c r="DR22" s="170"/>
      <c r="DS22" s="170"/>
      <c r="DT22" s="174"/>
      <c r="DU22" s="175"/>
      <c r="DV22" s="175"/>
      <c r="DW22" s="175"/>
      <c r="DX22" s="175"/>
      <c r="DY22" s="175"/>
      <c r="DZ22" s="175"/>
      <c r="EA22" s="175"/>
      <c r="EB22" s="175"/>
      <c r="EC22" s="175"/>
      <c r="ED22" s="175"/>
      <c r="EE22" s="175"/>
      <c r="EF22" s="175"/>
      <c r="EG22" s="175"/>
      <c r="EH22" s="175"/>
      <c r="EI22" s="175"/>
      <c r="EJ22" s="175"/>
      <c r="EK22" s="175"/>
      <c r="EL22" s="176"/>
      <c r="EM22" s="155"/>
      <c r="EN22" s="155"/>
      <c r="EO22" s="155"/>
      <c r="EP22" s="155"/>
      <c r="EQ22" s="155"/>
      <c r="ER22" s="155"/>
      <c r="ES22" s="155"/>
      <c r="ET22" s="155"/>
      <c r="EU22" s="155"/>
      <c r="EV22" s="155"/>
      <c r="EW22" s="155"/>
      <c r="EX22" s="155"/>
      <c r="EY22" s="155"/>
      <c r="EZ22" s="155"/>
      <c r="FA22" s="155"/>
      <c r="FB22" s="155"/>
      <c r="FC22" s="155"/>
      <c r="FD22" s="155"/>
      <c r="FE22" s="155"/>
    </row>
    <row r="23" spans="1:161" s="53" customFormat="1" ht="12.75" customHeight="1">
      <c r="A23" s="54"/>
      <c r="B23" s="113" t="s">
        <v>88</v>
      </c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4" t="s">
        <v>139</v>
      </c>
      <c r="AH23" s="114"/>
      <c r="AI23" s="114"/>
      <c r="AJ23" s="56" t="s">
        <v>84</v>
      </c>
      <c r="AM23" s="56"/>
      <c r="AN23" s="56"/>
      <c r="AO23" s="57"/>
      <c r="AP23" s="55"/>
      <c r="AQ23" s="206" t="s">
        <v>89</v>
      </c>
      <c r="AR23" s="207"/>
      <c r="AS23" s="207"/>
      <c r="AT23" s="207"/>
      <c r="AU23" s="207"/>
      <c r="AV23" s="207"/>
      <c r="AW23" s="208"/>
      <c r="AX23" s="209">
        <v>10000</v>
      </c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4" t="s">
        <v>8</v>
      </c>
      <c r="BR23" s="185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7" t="s">
        <v>9</v>
      </c>
      <c r="CI23" s="188"/>
      <c r="CJ23" s="181">
        <v>912515</v>
      </c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2"/>
      <c r="DB23" s="180">
        <v>1500</v>
      </c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2"/>
      <c r="DT23" s="180">
        <v>87009</v>
      </c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2"/>
      <c r="EM23" s="180">
        <f>AX23+BS23+CJ23+DB23+DT23</f>
        <v>1011024</v>
      </c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3"/>
    </row>
    <row r="24" spans="1:161" s="53" customFormat="1" ht="3" customHeight="1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60"/>
      <c r="Z24" s="61"/>
      <c r="AA24" s="61"/>
      <c r="AB24" s="61"/>
      <c r="AC24" s="60"/>
      <c r="AD24" s="60"/>
      <c r="AE24" s="60"/>
      <c r="AF24" s="60"/>
      <c r="AG24" s="60"/>
      <c r="AH24" s="60"/>
      <c r="AI24" s="59"/>
      <c r="AJ24" s="62"/>
      <c r="AK24" s="62"/>
      <c r="AL24" s="62"/>
      <c r="AM24" s="63"/>
      <c r="AN24" s="63"/>
      <c r="AO24" s="63"/>
      <c r="AP24" s="59"/>
      <c r="AQ24" s="74"/>
      <c r="AR24" s="75"/>
      <c r="AS24" s="75"/>
      <c r="AT24" s="75"/>
      <c r="AU24" s="75"/>
      <c r="AV24" s="75"/>
      <c r="AW24" s="103"/>
      <c r="AX24" s="119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65"/>
      <c r="BR24" s="61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59"/>
      <c r="CI24" s="6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7"/>
      <c r="DB24" s="80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7"/>
      <c r="DT24" s="80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7"/>
      <c r="EM24" s="80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9"/>
    </row>
    <row r="25" spans="1:161" s="53" customFormat="1" ht="12.75" customHeight="1">
      <c r="A25" s="67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P25" s="59"/>
      <c r="Q25" s="59"/>
      <c r="R25" s="59"/>
      <c r="S25" s="59"/>
      <c r="T25" s="61" t="s">
        <v>42</v>
      </c>
      <c r="U25" s="141" t="s">
        <v>146</v>
      </c>
      <c r="V25" s="141"/>
      <c r="W25" s="141"/>
      <c r="X25" s="59" t="s">
        <v>85</v>
      </c>
      <c r="Y25" s="59"/>
      <c r="Z25" s="59"/>
      <c r="AA25" s="68"/>
      <c r="AB25" s="68"/>
      <c r="AC25" s="68"/>
      <c r="AD25" s="68"/>
      <c r="AE25" s="68"/>
      <c r="AF25" s="68"/>
      <c r="AJ25" s="69"/>
      <c r="AK25" s="69"/>
      <c r="AL25" s="69"/>
      <c r="AM25" s="69"/>
      <c r="AN25" s="69"/>
      <c r="AO25" s="69"/>
      <c r="AP25" s="69"/>
      <c r="AQ25" s="115" t="s">
        <v>90</v>
      </c>
      <c r="AR25" s="116"/>
      <c r="AS25" s="116"/>
      <c r="AT25" s="116"/>
      <c r="AU25" s="116"/>
      <c r="AV25" s="116"/>
      <c r="AW25" s="117"/>
      <c r="AX25" s="142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29"/>
      <c r="BQ25" s="139"/>
      <c r="BR25" s="139"/>
      <c r="BS25" s="139"/>
      <c r="BT25" s="139"/>
      <c r="BU25" s="139"/>
      <c r="BV25" s="139"/>
      <c r="BW25" s="139"/>
      <c r="BX25" s="139"/>
      <c r="BY25" s="139"/>
      <c r="BZ25" s="139"/>
      <c r="CA25" s="139"/>
      <c r="CB25" s="139"/>
      <c r="CC25" s="139"/>
      <c r="CD25" s="139"/>
      <c r="CE25" s="139"/>
      <c r="CF25" s="139"/>
      <c r="CG25" s="139"/>
      <c r="CH25" s="139"/>
      <c r="CI25" s="139"/>
      <c r="CJ25" s="139">
        <f>CJ30+CJ34</f>
        <v>146985</v>
      </c>
      <c r="CK25" s="139"/>
      <c r="CL25" s="139"/>
      <c r="CM25" s="139"/>
      <c r="CN25" s="139"/>
      <c r="CO25" s="139"/>
      <c r="CP25" s="139"/>
      <c r="CQ25" s="139"/>
      <c r="CR25" s="139"/>
      <c r="CS25" s="139"/>
      <c r="CT25" s="139"/>
      <c r="CU25" s="139"/>
      <c r="CV25" s="139"/>
      <c r="CW25" s="139"/>
      <c r="CX25" s="139"/>
      <c r="CY25" s="139"/>
      <c r="CZ25" s="139"/>
      <c r="DA25" s="139"/>
      <c r="DB25" s="139"/>
      <c r="DC25" s="139"/>
      <c r="DD25" s="139"/>
      <c r="DE25" s="139"/>
      <c r="DF25" s="139"/>
      <c r="DG25" s="139"/>
      <c r="DH25" s="139"/>
      <c r="DI25" s="139"/>
      <c r="DJ25" s="139"/>
      <c r="DK25" s="139"/>
      <c r="DL25" s="139"/>
      <c r="DM25" s="139"/>
      <c r="DN25" s="139"/>
      <c r="DO25" s="139"/>
      <c r="DP25" s="139"/>
      <c r="DQ25" s="139"/>
      <c r="DR25" s="139"/>
      <c r="DS25" s="139"/>
      <c r="DT25" s="139">
        <v>54111</v>
      </c>
      <c r="DU25" s="139"/>
      <c r="DV25" s="139"/>
      <c r="DW25" s="139"/>
      <c r="DX25" s="139"/>
      <c r="DY25" s="139"/>
      <c r="DZ25" s="139"/>
      <c r="EA25" s="139"/>
      <c r="EB25" s="139"/>
      <c r="EC25" s="139"/>
      <c r="ED25" s="139"/>
      <c r="EE25" s="139"/>
      <c r="EF25" s="139"/>
      <c r="EG25" s="139"/>
      <c r="EH25" s="139"/>
      <c r="EI25" s="139"/>
      <c r="EJ25" s="139"/>
      <c r="EK25" s="139"/>
      <c r="EL25" s="139"/>
      <c r="EM25" s="139">
        <f>EM27+EM3+EM34+EM30</f>
        <v>201096</v>
      </c>
      <c r="EN25" s="139"/>
      <c r="EO25" s="139"/>
      <c r="EP25" s="139"/>
      <c r="EQ25" s="139"/>
      <c r="ER25" s="139"/>
      <c r="ES25" s="139"/>
      <c r="ET25" s="139"/>
      <c r="EU25" s="139"/>
      <c r="EV25" s="139"/>
      <c r="EW25" s="139"/>
      <c r="EX25" s="139"/>
      <c r="EY25" s="139"/>
      <c r="EZ25" s="139"/>
      <c r="FA25" s="139"/>
      <c r="FB25" s="139"/>
      <c r="FC25" s="139"/>
      <c r="FD25" s="139"/>
      <c r="FE25" s="140"/>
    </row>
    <row r="26" spans="1:161" s="53" customFormat="1" ht="16.5" customHeight="1">
      <c r="A26" s="58"/>
      <c r="B26" s="143" t="s">
        <v>43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74"/>
      <c r="AR26" s="75"/>
      <c r="AS26" s="75"/>
      <c r="AT26" s="75"/>
      <c r="AU26" s="75"/>
      <c r="AV26" s="75"/>
      <c r="AW26" s="103"/>
      <c r="AX26" s="86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92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112"/>
    </row>
    <row r="27" spans="1:161" s="53" customFormat="1" ht="11.25">
      <c r="A27" s="54"/>
      <c r="B27" s="121" t="s">
        <v>22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15" t="s">
        <v>91</v>
      </c>
      <c r="AR27" s="116"/>
      <c r="AS27" s="116"/>
      <c r="AT27" s="116"/>
      <c r="AU27" s="116"/>
      <c r="AV27" s="116"/>
      <c r="AW27" s="117"/>
      <c r="AX27" s="122" t="s">
        <v>15</v>
      </c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4"/>
      <c r="BQ27" s="128" t="s">
        <v>15</v>
      </c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4"/>
      <c r="CJ27" s="128" t="s">
        <v>15</v>
      </c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4"/>
      <c r="DB27" s="128" t="s">
        <v>15</v>
      </c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123"/>
      <c r="DS27" s="124"/>
      <c r="DT27" s="177">
        <v>54111</v>
      </c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9"/>
      <c r="EM27" s="128">
        <f>DT27</f>
        <v>54111</v>
      </c>
      <c r="EN27" s="123"/>
      <c r="EO27" s="123"/>
      <c r="EP27" s="123"/>
      <c r="EQ27" s="123"/>
      <c r="ER27" s="123"/>
      <c r="ES27" s="123"/>
      <c r="ET27" s="123"/>
      <c r="EU27" s="123"/>
      <c r="EV27" s="123"/>
      <c r="EW27" s="123"/>
      <c r="EX27" s="123"/>
      <c r="EY27" s="123"/>
      <c r="EZ27" s="123"/>
      <c r="FA27" s="123"/>
      <c r="FB27" s="123"/>
      <c r="FC27" s="123"/>
      <c r="FD27" s="123"/>
      <c r="FE27" s="137"/>
    </row>
    <row r="28" spans="1:161" s="53" customFormat="1" ht="11.25">
      <c r="A28" s="58"/>
      <c r="B28" s="134" t="s">
        <v>44</v>
      </c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74"/>
      <c r="AR28" s="75"/>
      <c r="AS28" s="75"/>
      <c r="AT28" s="75"/>
      <c r="AU28" s="75"/>
      <c r="AV28" s="75"/>
      <c r="AW28" s="103"/>
      <c r="AX28" s="125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7"/>
      <c r="BQ28" s="129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7"/>
      <c r="CJ28" s="129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7"/>
      <c r="DB28" s="129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7"/>
      <c r="DT28" s="80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7"/>
      <c r="EM28" s="129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6"/>
      <c r="EY28" s="126"/>
      <c r="EZ28" s="126"/>
      <c r="FA28" s="126"/>
      <c r="FB28" s="126"/>
      <c r="FC28" s="126"/>
      <c r="FD28" s="126"/>
      <c r="FE28" s="138"/>
    </row>
    <row r="29" spans="1:161" s="53" customFormat="1" ht="11.25">
      <c r="A29" s="58"/>
      <c r="B29" s="85" t="s">
        <v>45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98" t="s">
        <v>92</v>
      </c>
      <c r="AR29" s="99"/>
      <c r="AS29" s="99"/>
      <c r="AT29" s="99"/>
      <c r="AU29" s="99"/>
      <c r="AV29" s="99"/>
      <c r="AW29" s="100"/>
      <c r="AX29" s="86" t="s">
        <v>15</v>
      </c>
      <c r="AY29" s="84"/>
      <c r="AZ29" s="84"/>
      <c r="BA29" s="84"/>
      <c r="BB29" s="84"/>
      <c r="BC29" s="84"/>
      <c r="BD29" s="84"/>
      <c r="BE29" s="84"/>
      <c r="BF29" s="84"/>
      <c r="BG29" s="84"/>
      <c r="BH29" s="84"/>
      <c r="BI29" s="84"/>
      <c r="BJ29" s="84"/>
      <c r="BK29" s="84"/>
      <c r="BL29" s="84"/>
      <c r="BM29" s="84"/>
      <c r="BN29" s="84"/>
      <c r="BO29" s="84"/>
      <c r="BP29" s="92"/>
      <c r="BQ29" s="84" t="s">
        <v>15</v>
      </c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4"/>
      <c r="CH29" s="84"/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 t="s">
        <v>15</v>
      </c>
      <c r="DC29" s="84"/>
      <c r="DD29" s="84"/>
      <c r="DE29" s="84"/>
      <c r="DF29" s="84"/>
      <c r="DG29" s="84"/>
      <c r="DH29" s="84"/>
      <c r="DI29" s="84"/>
      <c r="DJ29" s="84"/>
      <c r="DK29" s="84"/>
      <c r="DL29" s="84"/>
      <c r="DM29" s="84"/>
      <c r="DN29" s="84"/>
      <c r="DO29" s="84"/>
      <c r="DP29" s="84"/>
      <c r="DQ29" s="84"/>
      <c r="DR29" s="84"/>
      <c r="DS29" s="84"/>
      <c r="DT29" s="84">
        <v>0</v>
      </c>
      <c r="DU29" s="84"/>
      <c r="DV29" s="84"/>
      <c r="DW29" s="84"/>
      <c r="DX29" s="84"/>
      <c r="DY29" s="84"/>
      <c r="DZ29" s="84"/>
      <c r="EA29" s="84"/>
      <c r="EB29" s="84"/>
      <c r="EC29" s="84"/>
      <c r="ED29" s="84"/>
      <c r="EE29" s="84"/>
      <c r="EF29" s="84"/>
      <c r="EG29" s="84"/>
      <c r="EH29" s="84"/>
      <c r="EI29" s="84"/>
      <c r="EJ29" s="84"/>
      <c r="EK29" s="84"/>
      <c r="EL29" s="84"/>
      <c r="EM29" s="84"/>
      <c r="EN29" s="84"/>
      <c r="EO29" s="84"/>
      <c r="EP29" s="84"/>
      <c r="EQ29" s="84"/>
      <c r="ER29" s="84"/>
      <c r="ES29" s="84"/>
      <c r="ET29" s="84"/>
      <c r="EU29" s="84"/>
      <c r="EV29" s="84"/>
      <c r="EW29" s="84"/>
      <c r="EX29" s="84"/>
      <c r="EY29" s="84"/>
      <c r="EZ29" s="84"/>
      <c r="FA29" s="84"/>
      <c r="FB29" s="84"/>
      <c r="FC29" s="84"/>
      <c r="FD29" s="84"/>
      <c r="FE29" s="112"/>
    </row>
    <row r="30" spans="1:161" s="53" customFormat="1" ht="24" customHeight="1">
      <c r="A30" s="58"/>
      <c r="B30" s="144" t="s">
        <v>67</v>
      </c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4"/>
      <c r="AC30" s="144"/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5" t="s">
        <v>93</v>
      </c>
      <c r="AR30" s="146"/>
      <c r="AS30" s="146"/>
      <c r="AT30" s="146"/>
      <c r="AU30" s="146"/>
      <c r="AV30" s="146"/>
      <c r="AW30" s="147"/>
      <c r="AX30" s="86" t="s">
        <v>15</v>
      </c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84"/>
      <c r="BK30" s="84"/>
      <c r="BL30" s="84"/>
      <c r="BM30" s="84"/>
      <c r="BN30" s="84"/>
      <c r="BO30" s="84"/>
      <c r="BP30" s="92"/>
      <c r="BQ30" s="84" t="s">
        <v>15</v>
      </c>
      <c r="BR30" s="84"/>
      <c r="BS30" s="84"/>
      <c r="BT30" s="84"/>
      <c r="BU30" s="84"/>
      <c r="BV30" s="84"/>
      <c r="BW30" s="84"/>
      <c r="BX30" s="84"/>
      <c r="BY30" s="84"/>
      <c r="BZ30" s="84"/>
      <c r="CA30" s="84"/>
      <c r="CB30" s="84"/>
      <c r="CC30" s="84"/>
      <c r="CD30" s="84"/>
      <c r="CE30" s="84"/>
      <c r="CF30" s="84"/>
      <c r="CG30" s="84"/>
      <c r="CH30" s="84"/>
      <c r="CI30" s="84"/>
      <c r="CJ30" s="84">
        <v>61902</v>
      </c>
      <c r="CK30" s="84"/>
      <c r="CL30" s="84"/>
      <c r="CM30" s="84"/>
      <c r="CN30" s="84"/>
      <c r="CO30" s="84"/>
      <c r="CP30" s="84"/>
      <c r="CQ30" s="84"/>
      <c r="CR30" s="84"/>
      <c r="CS30" s="84"/>
      <c r="CT30" s="84"/>
      <c r="CU30" s="84"/>
      <c r="CV30" s="84"/>
      <c r="CW30" s="84"/>
      <c r="CX30" s="84"/>
      <c r="CY30" s="84"/>
      <c r="CZ30" s="84"/>
      <c r="DA30" s="84"/>
      <c r="DB30" s="84" t="s">
        <v>15</v>
      </c>
      <c r="DC30" s="84"/>
      <c r="DD30" s="84"/>
      <c r="DE30" s="84"/>
      <c r="DF30" s="84"/>
      <c r="DG30" s="84"/>
      <c r="DH30" s="84"/>
      <c r="DI30" s="84"/>
      <c r="DJ30" s="84"/>
      <c r="DK30" s="84"/>
      <c r="DL30" s="84"/>
      <c r="DM30" s="84"/>
      <c r="DN30" s="84"/>
      <c r="DO30" s="84"/>
      <c r="DP30" s="84"/>
      <c r="DQ30" s="84"/>
      <c r="DR30" s="84"/>
      <c r="DS30" s="84"/>
      <c r="DT30" s="84"/>
      <c r="DU30" s="84"/>
      <c r="DV30" s="84"/>
      <c r="DW30" s="84"/>
      <c r="DX30" s="84"/>
      <c r="DY30" s="84"/>
      <c r="DZ30" s="84"/>
      <c r="EA30" s="84"/>
      <c r="EB30" s="84"/>
      <c r="EC30" s="84"/>
      <c r="ED30" s="84"/>
      <c r="EE30" s="84"/>
      <c r="EF30" s="84"/>
      <c r="EG30" s="84"/>
      <c r="EH30" s="84"/>
      <c r="EI30" s="84"/>
      <c r="EJ30" s="84"/>
      <c r="EK30" s="84"/>
      <c r="EL30" s="84"/>
      <c r="EM30" s="84">
        <v>61902</v>
      </c>
      <c r="EN30" s="84"/>
      <c r="EO30" s="84"/>
      <c r="EP30" s="84"/>
      <c r="EQ30" s="84"/>
      <c r="ER30" s="84"/>
      <c r="ES30" s="84"/>
      <c r="ET30" s="84"/>
      <c r="EU30" s="84"/>
      <c r="EV30" s="84"/>
      <c r="EW30" s="84"/>
      <c r="EX30" s="84"/>
      <c r="EY30" s="84"/>
      <c r="EZ30" s="84"/>
      <c r="FA30" s="84"/>
      <c r="FB30" s="84"/>
      <c r="FC30" s="84"/>
      <c r="FD30" s="84"/>
      <c r="FE30" s="112"/>
    </row>
    <row r="31" spans="1:161" s="53" customFormat="1" ht="11.25">
      <c r="A31" s="70"/>
      <c r="B31" s="85" t="s">
        <v>46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98" t="s">
        <v>94</v>
      </c>
      <c r="AR31" s="99"/>
      <c r="AS31" s="99"/>
      <c r="AT31" s="99"/>
      <c r="AU31" s="99"/>
      <c r="AV31" s="99"/>
      <c r="AW31" s="100"/>
      <c r="AX31" s="86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4"/>
      <c r="BL31" s="84"/>
      <c r="BM31" s="84"/>
      <c r="BN31" s="84"/>
      <c r="BO31" s="84"/>
      <c r="BP31" s="92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4"/>
      <c r="CF31" s="84"/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4"/>
      <c r="CZ31" s="84"/>
      <c r="DA31" s="84"/>
      <c r="DB31" s="84" t="s">
        <v>15</v>
      </c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4"/>
      <c r="DT31" s="84" t="s">
        <v>15</v>
      </c>
      <c r="DU31" s="84"/>
      <c r="DV31" s="84"/>
      <c r="DW31" s="84"/>
      <c r="DX31" s="84"/>
      <c r="DY31" s="84"/>
      <c r="DZ31" s="84"/>
      <c r="EA31" s="84"/>
      <c r="EB31" s="84"/>
      <c r="EC31" s="84"/>
      <c r="ED31" s="84"/>
      <c r="EE31" s="84"/>
      <c r="EF31" s="84"/>
      <c r="EG31" s="84"/>
      <c r="EH31" s="84"/>
      <c r="EI31" s="84"/>
      <c r="EJ31" s="84"/>
      <c r="EK31" s="84"/>
      <c r="EL31" s="84"/>
      <c r="EM31" s="84"/>
      <c r="EN31" s="84"/>
      <c r="EO31" s="84"/>
      <c r="EP31" s="84"/>
      <c r="EQ31" s="84"/>
      <c r="ER31" s="84"/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112"/>
    </row>
    <row r="32" spans="1:161" s="53" customFormat="1" ht="11.25">
      <c r="A32" s="70"/>
      <c r="B32" s="85" t="s">
        <v>47</v>
      </c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98" t="s">
        <v>95</v>
      </c>
      <c r="AR32" s="99"/>
      <c r="AS32" s="99"/>
      <c r="AT32" s="99"/>
      <c r="AU32" s="99"/>
      <c r="AV32" s="99"/>
      <c r="AW32" s="100"/>
      <c r="AX32" s="86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4"/>
      <c r="BM32" s="84"/>
      <c r="BN32" s="84"/>
      <c r="BO32" s="84"/>
      <c r="BP32" s="92"/>
      <c r="BQ32" s="84"/>
      <c r="BR32" s="84"/>
      <c r="BS32" s="84"/>
      <c r="BT32" s="84"/>
      <c r="BU32" s="84"/>
      <c r="BV32" s="84"/>
      <c r="BW32" s="84"/>
      <c r="BX32" s="84"/>
      <c r="BY32" s="84"/>
      <c r="BZ32" s="84"/>
      <c r="CA32" s="84"/>
      <c r="CB32" s="84"/>
      <c r="CC32" s="84"/>
      <c r="CD32" s="84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84"/>
      <c r="CS32" s="84"/>
      <c r="CT32" s="84"/>
      <c r="CU32" s="84"/>
      <c r="CV32" s="84"/>
      <c r="CW32" s="84"/>
      <c r="CX32" s="84"/>
      <c r="CY32" s="84"/>
      <c r="CZ32" s="84"/>
      <c r="DA32" s="84"/>
      <c r="DB32" s="84" t="s">
        <v>15</v>
      </c>
      <c r="DC32" s="84"/>
      <c r="DD32" s="84"/>
      <c r="DE32" s="84"/>
      <c r="DF32" s="84"/>
      <c r="DG32" s="84"/>
      <c r="DH32" s="84"/>
      <c r="DI32" s="84"/>
      <c r="DJ32" s="84"/>
      <c r="DK32" s="84"/>
      <c r="DL32" s="84"/>
      <c r="DM32" s="84"/>
      <c r="DN32" s="84"/>
      <c r="DO32" s="84"/>
      <c r="DP32" s="84"/>
      <c r="DQ32" s="84"/>
      <c r="DR32" s="84"/>
      <c r="DS32" s="84"/>
      <c r="DT32" s="84"/>
      <c r="DU32" s="84"/>
      <c r="DV32" s="84"/>
      <c r="DW32" s="84"/>
      <c r="DX32" s="84"/>
      <c r="DY32" s="84"/>
      <c r="DZ32" s="84"/>
      <c r="EA32" s="84"/>
      <c r="EB32" s="84"/>
      <c r="EC32" s="84"/>
      <c r="ED32" s="84"/>
      <c r="EE32" s="84"/>
      <c r="EF32" s="84"/>
      <c r="EG32" s="84"/>
      <c r="EH32" s="84"/>
      <c r="EI32" s="84"/>
      <c r="EJ32" s="84"/>
      <c r="EK32" s="84"/>
      <c r="EL32" s="84"/>
      <c r="EM32" s="84" t="s">
        <v>15</v>
      </c>
      <c r="EN32" s="84"/>
      <c r="EO32" s="84"/>
      <c r="EP32" s="84"/>
      <c r="EQ32" s="84"/>
      <c r="ER32" s="84"/>
      <c r="ES32" s="84"/>
      <c r="ET32" s="84"/>
      <c r="EU32" s="84"/>
      <c r="EV32" s="84"/>
      <c r="EW32" s="84"/>
      <c r="EX32" s="84"/>
      <c r="EY32" s="84"/>
      <c r="EZ32" s="84"/>
      <c r="FA32" s="84"/>
      <c r="FB32" s="84"/>
      <c r="FC32" s="84"/>
      <c r="FD32" s="84"/>
      <c r="FE32" s="112"/>
    </row>
    <row r="33" spans="1:161" s="53" customFormat="1" ht="12" customHeight="1">
      <c r="A33" s="70"/>
      <c r="B33" s="121" t="s">
        <v>48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15" t="s">
        <v>96</v>
      </c>
      <c r="AR33" s="116"/>
      <c r="AS33" s="116"/>
      <c r="AT33" s="116"/>
      <c r="AU33" s="116"/>
      <c r="AV33" s="116"/>
      <c r="AW33" s="117"/>
      <c r="AX33" s="135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28"/>
      <c r="BQ33" s="136"/>
      <c r="BR33" s="136"/>
      <c r="BS33" s="136"/>
      <c r="BT33" s="136"/>
      <c r="BU33" s="136"/>
      <c r="BV33" s="136"/>
      <c r="BW33" s="136"/>
      <c r="BX33" s="136"/>
      <c r="BY33" s="136"/>
      <c r="BZ33" s="136"/>
      <c r="CA33" s="136"/>
      <c r="CB33" s="136"/>
      <c r="CC33" s="136"/>
      <c r="CD33" s="136"/>
      <c r="CE33" s="136"/>
      <c r="CF33" s="136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6"/>
      <c r="CW33" s="136"/>
      <c r="CX33" s="136"/>
      <c r="CY33" s="136"/>
      <c r="CZ33" s="136"/>
      <c r="DA33" s="136"/>
      <c r="DB33" s="136"/>
      <c r="DC33" s="136"/>
      <c r="DD33" s="136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6"/>
      <c r="DT33" s="136"/>
      <c r="DU33" s="136"/>
      <c r="DV33" s="136"/>
      <c r="DW33" s="136"/>
      <c r="DX33" s="136"/>
      <c r="DY33" s="136"/>
      <c r="DZ33" s="136"/>
      <c r="EA33" s="136"/>
      <c r="EB33" s="136"/>
      <c r="EC33" s="136"/>
      <c r="ED33" s="136"/>
      <c r="EE33" s="136"/>
      <c r="EF33" s="136"/>
      <c r="EG33" s="136"/>
      <c r="EH33" s="136"/>
      <c r="EI33" s="136"/>
      <c r="EJ33" s="136"/>
      <c r="EK33" s="136"/>
      <c r="EL33" s="136"/>
      <c r="EM33" s="136"/>
      <c r="EN33" s="136"/>
      <c r="EO33" s="136"/>
      <c r="EP33" s="136"/>
      <c r="EQ33" s="136"/>
      <c r="ER33" s="136"/>
      <c r="ES33" s="136"/>
      <c r="ET33" s="136"/>
      <c r="EU33" s="136"/>
      <c r="EV33" s="136"/>
      <c r="EW33" s="136"/>
      <c r="EX33" s="136"/>
      <c r="EY33" s="136"/>
      <c r="EZ33" s="136"/>
      <c r="FA33" s="136"/>
      <c r="FB33" s="136"/>
      <c r="FC33" s="136"/>
      <c r="FD33" s="136"/>
      <c r="FE33" s="159"/>
    </row>
    <row r="34" spans="1:161" s="53" customFormat="1" ht="11.25">
      <c r="A34" s="70"/>
      <c r="B34" s="95" t="s">
        <v>148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6"/>
      <c r="AO34" s="96"/>
      <c r="AP34" s="97"/>
      <c r="AQ34" s="98" t="s">
        <v>157</v>
      </c>
      <c r="AR34" s="99"/>
      <c r="AS34" s="99"/>
      <c r="AT34" s="99"/>
      <c r="AU34" s="99"/>
      <c r="AV34" s="99"/>
      <c r="AW34" s="100"/>
      <c r="AX34" s="10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4"/>
      <c r="BQ34" s="92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4"/>
      <c r="CJ34" s="92">
        <v>85083</v>
      </c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4"/>
      <c r="DB34" s="92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1"/>
      <c r="DO34" s="91"/>
      <c r="DP34" s="91"/>
      <c r="DQ34" s="91"/>
      <c r="DR34" s="91"/>
      <c r="DS34" s="94"/>
      <c r="DT34" s="92">
        <v>0</v>
      </c>
      <c r="DU34" s="91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4"/>
      <c r="EM34" s="92">
        <v>85083</v>
      </c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3"/>
    </row>
    <row r="35" spans="1:161" s="53" customFormat="1" ht="6" customHeight="1">
      <c r="A35" s="60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  <c r="EI35" s="71"/>
      <c r="EJ35" s="71"/>
      <c r="EK35" s="71"/>
      <c r="EL35" s="71"/>
      <c r="EM35" s="71"/>
      <c r="EN35" s="71"/>
      <c r="EO35" s="71"/>
      <c r="EP35" s="71"/>
      <c r="EQ35" s="71"/>
      <c r="ER35" s="71"/>
      <c r="ES35" s="71"/>
      <c r="ET35" s="71"/>
      <c r="EU35" s="71"/>
      <c r="EV35" s="71"/>
      <c r="EW35" s="71"/>
      <c r="EX35" s="71"/>
      <c r="EY35" s="71"/>
      <c r="EZ35" s="71"/>
      <c r="FA35" s="71"/>
      <c r="FB35" s="71"/>
      <c r="FC35" s="71"/>
      <c r="FD35" s="71"/>
      <c r="FE35" s="72"/>
    </row>
    <row r="36" spans="1:161" s="53" customFormat="1" ht="11.25">
      <c r="A36" s="160" t="s">
        <v>14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2"/>
      <c r="AQ36" s="160" t="s">
        <v>87</v>
      </c>
      <c r="AR36" s="161"/>
      <c r="AS36" s="161"/>
      <c r="AT36" s="161"/>
      <c r="AU36" s="161"/>
      <c r="AV36" s="161"/>
      <c r="AW36" s="162"/>
      <c r="AX36" s="154" t="s">
        <v>37</v>
      </c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  <c r="BM36" s="154"/>
      <c r="BN36" s="154"/>
      <c r="BO36" s="154"/>
      <c r="BP36" s="154"/>
      <c r="BQ36" s="169" t="s">
        <v>38</v>
      </c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69" t="s">
        <v>39</v>
      </c>
      <c r="CK36" s="169"/>
      <c r="CL36" s="169"/>
      <c r="CM36" s="169"/>
      <c r="CN36" s="169"/>
      <c r="CO36" s="169"/>
      <c r="CP36" s="169"/>
      <c r="CQ36" s="169"/>
      <c r="CR36" s="169"/>
      <c r="CS36" s="169"/>
      <c r="CT36" s="169"/>
      <c r="CU36" s="169"/>
      <c r="CV36" s="169"/>
      <c r="CW36" s="169"/>
      <c r="CX36" s="169"/>
      <c r="CY36" s="169"/>
      <c r="CZ36" s="169"/>
      <c r="DA36" s="169"/>
      <c r="DB36" s="169" t="s">
        <v>40</v>
      </c>
      <c r="DC36" s="169"/>
      <c r="DD36" s="169"/>
      <c r="DE36" s="169"/>
      <c r="DF36" s="169"/>
      <c r="DG36" s="169"/>
      <c r="DH36" s="169"/>
      <c r="DI36" s="169"/>
      <c r="DJ36" s="169"/>
      <c r="DK36" s="169"/>
      <c r="DL36" s="169"/>
      <c r="DM36" s="169"/>
      <c r="DN36" s="169"/>
      <c r="DO36" s="169"/>
      <c r="DP36" s="169"/>
      <c r="DQ36" s="169"/>
      <c r="DR36" s="169"/>
      <c r="DS36" s="169"/>
      <c r="DT36" s="171" t="s">
        <v>41</v>
      </c>
      <c r="DU36" s="172"/>
      <c r="DV36" s="172"/>
      <c r="DW36" s="172"/>
      <c r="DX36" s="172"/>
      <c r="DY36" s="172"/>
      <c r="DZ36" s="172"/>
      <c r="EA36" s="172"/>
      <c r="EB36" s="172"/>
      <c r="EC36" s="172"/>
      <c r="ED36" s="172"/>
      <c r="EE36" s="172"/>
      <c r="EF36" s="172"/>
      <c r="EG36" s="172"/>
      <c r="EH36" s="172"/>
      <c r="EI36" s="172"/>
      <c r="EJ36" s="172"/>
      <c r="EK36" s="172"/>
      <c r="EL36" s="173"/>
      <c r="EM36" s="154" t="s">
        <v>16</v>
      </c>
      <c r="EN36" s="154"/>
      <c r="EO36" s="154"/>
      <c r="EP36" s="154"/>
      <c r="EQ36" s="154"/>
      <c r="ER36" s="154"/>
      <c r="ES36" s="154"/>
      <c r="ET36" s="154"/>
      <c r="EU36" s="154"/>
      <c r="EV36" s="154"/>
      <c r="EW36" s="154"/>
      <c r="EX36" s="154"/>
      <c r="EY36" s="154"/>
      <c r="EZ36" s="154"/>
      <c r="FA36" s="154"/>
      <c r="FB36" s="154"/>
      <c r="FC36" s="154"/>
      <c r="FD36" s="154"/>
      <c r="FE36" s="154"/>
    </row>
    <row r="37" spans="1:161" s="53" customFormat="1" ht="11.25">
      <c r="A37" s="16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5"/>
      <c r="AQ37" s="163"/>
      <c r="AR37" s="164"/>
      <c r="AS37" s="164"/>
      <c r="AT37" s="164"/>
      <c r="AU37" s="164"/>
      <c r="AV37" s="164"/>
      <c r="AW37" s="165"/>
      <c r="AX37" s="154"/>
      <c r="AY37" s="154"/>
      <c r="AZ37" s="154"/>
      <c r="BA37" s="154"/>
      <c r="BB37" s="154"/>
      <c r="BC37" s="154"/>
      <c r="BD37" s="154"/>
      <c r="BE37" s="154"/>
      <c r="BF37" s="154"/>
      <c r="BG37" s="154"/>
      <c r="BH37" s="154"/>
      <c r="BI37" s="154"/>
      <c r="BJ37" s="154"/>
      <c r="BK37" s="154"/>
      <c r="BL37" s="154"/>
      <c r="BM37" s="154"/>
      <c r="BN37" s="154"/>
      <c r="BO37" s="154"/>
      <c r="BP37" s="154"/>
      <c r="BQ37" s="154"/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  <c r="DO37" s="169"/>
      <c r="DP37" s="169"/>
      <c r="DQ37" s="169"/>
      <c r="DR37" s="169"/>
      <c r="DS37" s="169"/>
      <c r="DT37" s="174"/>
      <c r="DU37" s="175"/>
      <c r="DV37" s="175"/>
      <c r="DW37" s="175"/>
      <c r="DX37" s="175"/>
      <c r="DY37" s="175"/>
      <c r="DZ37" s="175"/>
      <c r="EA37" s="175"/>
      <c r="EB37" s="175"/>
      <c r="EC37" s="175"/>
      <c r="ED37" s="175"/>
      <c r="EE37" s="175"/>
      <c r="EF37" s="175"/>
      <c r="EG37" s="175"/>
      <c r="EH37" s="175"/>
      <c r="EI37" s="175"/>
      <c r="EJ37" s="175"/>
      <c r="EK37" s="175"/>
      <c r="EL37" s="176"/>
      <c r="EM37" s="154"/>
      <c r="EN37" s="154"/>
      <c r="EO37" s="154"/>
      <c r="EP37" s="154"/>
      <c r="EQ37" s="154"/>
      <c r="ER37" s="154"/>
      <c r="ES37" s="154"/>
      <c r="ET37" s="154"/>
      <c r="EU37" s="154"/>
      <c r="EV37" s="154"/>
      <c r="EW37" s="154"/>
      <c r="EX37" s="154"/>
      <c r="EY37" s="154"/>
      <c r="EZ37" s="154"/>
      <c r="FA37" s="154"/>
      <c r="FB37" s="154"/>
      <c r="FC37" s="154"/>
      <c r="FD37" s="154"/>
      <c r="FE37" s="154"/>
    </row>
    <row r="38" spans="1:161" s="53" customFormat="1" ht="12" thickBot="1">
      <c r="A38" s="166"/>
      <c r="B38" s="167"/>
      <c r="C38" s="167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8"/>
      <c r="AQ38" s="166"/>
      <c r="AR38" s="167"/>
      <c r="AS38" s="167"/>
      <c r="AT38" s="167"/>
      <c r="AU38" s="167"/>
      <c r="AV38" s="167"/>
      <c r="AW38" s="168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/>
      <c r="BW38" s="155"/>
      <c r="BX38" s="155"/>
      <c r="BY38" s="155"/>
      <c r="BZ38" s="155"/>
      <c r="CA38" s="155"/>
      <c r="CB38" s="155"/>
      <c r="CC38" s="155"/>
      <c r="CD38" s="155"/>
      <c r="CE38" s="155"/>
      <c r="CF38" s="155"/>
      <c r="CG38" s="155"/>
      <c r="CH38" s="155"/>
      <c r="CI38" s="155"/>
      <c r="CJ38" s="170"/>
      <c r="CK38" s="170"/>
      <c r="CL38" s="170"/>
      <c r="CM38" s="170"/>
      <c r="CN38" s="170"/>
      <c r="CO38" s="170"/>
      <c r="CP38" s="170"/>
      <c r="CQ38" s="170"/>
      <c r="CR38" s="170"/>
      <c r="CS38" s="170"/>
      <c r="CT38" s="170"/>
      <c r="CU38" s="170"/>
      <c r="CV38" s="170"/>
      <c r="CW38" s="170"/>
      <c r="CX38" s="170"/>
      <c r="CY38" s="170"/>
      <c r="CZ38" s="170"/>
      <c r="DA38" s="170"/>
      <c r="DB38" s="170"/>
      <c r="DC38" s="170"/>
      <c r="DD38" s="170"/>
      <c r="DE38" s="170"/>
      <c r="DF38" s="170"/>
      <c r="DG38" s="170"/>
      <c r="DH38" s="170"/>
      <c r="DI38" s="170"/>
      <c r="DJ38" s="170"/>
      <c r="DK38" s="170"/>
      <c r="DL38" s="170"/>
      <c r="DM38" s="170"/>
      <c r="DN38" s="170"/>
      <c r="DO38" s="170"/>
      <c r="DP38" s="170"/>
      <c r="DQ38" s="170"/>
      <c r="DR38" s="170"/>
      <c r="DS38" s="170"/>
      <c r="DT38" s="174"/>
      <c r="DU38" s="175"/>
      <c r="DV38" s="175"/>
      <c r="DW38" s="175"/>
      <c r="DX38" s="175"/>
      <c r="DY38" s="175"/>
      <c r="DZ38" s="175"/>
      <c r="EA38" s="175"/>
      <c r="EB38" s="175"/>
      <c r="EC38" s="175"/>
      <c r="ED38" s="175"/>
      <c r="EE38" s="175"/>
      <c r="EF38" s="175"/>
      <c r="EG38" s="175"/>
      <c r="EH38" s="175"/>
      <c r="EI38" s="175"/>
      <c r="EJ38" s="175"/>
      <c r="EK38" s="175"/>
      <c r="EL38" s="176"/>
      <c r="EM38" s="155"/>
      <c r="EN38" s="155"/>
      <c r="EO38" s="155"/>
      <c r="EP38" s="155"/>
      <c r="EQ38" s="155"/>
      <c r="ER38" s="155"/>
      <c r="ES38" s="155"/>
      <c r="ET38" s="155"/>
      <c r="EU38" s="155"/>
      <c r="EV38" s="155"/>
      <c r="EW38" s="155"/>
      <c r="EX38" s="155"/>
      <c r="EY38" s="155"/>
      <c r="EZ38" s="155"/>
      <c r="FA38" s="155"/>
      <c r="FB38" s="155"/>
      <c r="FC38" s="155"/>
      <c r="FD38" s="155"/>
      <c r="FE38" s="155"/>
    </row>
    <row r="39" spans="1:161" s="53" customFormat="1" ht="11.25">
      <c r="A39" s="70"/>
      <c r="B39" s="96" t="s">
        <v>50</v>
      </c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8" t="s">
        <v>97</v>
      </c>
      <c r="AR39" s="99"/>
      <c r="AS39" s="99"/>
      <c r="AT39" s="99"/>
      <c r="AU39" s="99"/>
      <c r="AV39" s="99"/>
      <c r="AW39" s="100"/>
      <c r="AX39" s="156" t="s">
        <v>8</v>
      </c>
      <c r="AY39" s="151"/>
      <c r="AZ39" s="152"/>
      <c r="BA39" s="152"/>
      <c r="BB39" s="152"/>
      <c r="BC39" s="152"/>
      <c r="BD39" s="152"/>
      <c r="BE39" s="152"/>
      <c r="BF39" s="152"/>
      <c r="BG39" s="152"/>
      <c r="BH39" s="152"/>
      <c r="BI39" s="152"/>
      <c r="BJ39" s="152"/>
      <c r="BK39" s="152"/>
      <c r="BL39" s="152"/>
      <c r="BM39" s="152"/>
      <c r="BN39" s="152"/>
      <c r="BO39" s="148" t="s">
        <v>9</v>
      </c>
      <c r="BP39" s="149"/>
      <c r="BQ39" s="157"/>
      <c r="BR39" s="152"/>
      <c r="BS39" s="152"/>
      <c r="BT39" s="152"/>
      <c r="BU39" s="152"/>
      <c r="BV39" s="152"/>
      <c r="BW39" s="152"/>
      <c r="BX39" s="152"/>
      <c r="BY39" s="152"/>
      <c r="BZ39" s="152"/>
      <c r="CA39" s="152"/>
      <c r="CB39" s="152"/>
      <c r="CC39" s="152"/>
      <c r="CD39" s="152"/>
      <c r="CE39" s="152"/>
      <c r="CF39" s="152"/>
      <c r="CG39" s="152"/>
      <c r="CH39" s="152"/>
      <c r="CI39" s="158"/>
      <c r="CJ39" s="150" t="s">
        <v>8</v>
      </c>
      <c r="CK39" s="151"/>
      <c r="CL39" s="152">
        <v>40328</v>
      </c>
      <c r="CM39" s="152"/>
      <c r="CN39" s="152"/>
      <c r="CO39" s="152"/>
      <c r="CP39" s="152"/>
      <c r="CQ39" s="152"/>
      <c r="CR39" s="152"/>
      <c r="CS39" s="152"/>
      <c r="CT39" s="152"/>
      <c r="CU39" s="152"/>
      <c r="CV39" s="152"/>
      <c r="CW39" s="152"/>
      <c r="CX39" s="152"/>
      <c r="CY39" s="152"/>
      <c r="CZ39" s="148" t="s">
        <v>9</v>
      </c>
      <c r="DA39" s="149"/>
      <c r="DB39" s="150" t="s">
        <v>8</v>
      </c>
      <c r="DC39" s="151"/>
      <c r="DD39" s="152"/>
      <c r="DE39" s="152"/>
      <c r="DF39" s="152"/>
      <c r="DG39" s="152"/>
      <c r="DH39" s="152"/>
      <c r="DI39" s="152"/>
      <c r="DJ39" s="152"/>
      <c r="DK39" s="152"/>
      <c r="DL39" s="152"/>
      <c r="DM39" s="152"/>
      <c r="DN39" s="152"/>
      <c r="DO39" s="152"/>
      <c r="DP39" s="152"/>
      <c r="DQ39" s="152"/>
      <c r="DR39" s="148" t="s">
        <v>9</v>
      </c>
      <c r="DS39" s="149"/>
      <c r="DT39" s="150" t="s">
        <v>8</v>
      </c>
      <c r="DU39" s="151"/>
      <c r="DV39" s="152">
        <v>1925</v>
      </c>
      <c r="DW39" s="152"/>
      <c r="DX39" s="152"/>
      <c r="DY39" s="152"/>
      <c r="DZ39" s="152"/>
      <c r="EA39" s="152"/>
      <c r="EB39" s="152"/>
      <c r="EC39" s="152"/>
      <c r="ED39" s="152"/>
      <c r="EE39" s="152"/>
      <c r="EF39" s="152"/>
      <c r="EG39" s="152"/>
      <c r="EH39" s="152"/>
      <c r="EI39" s="152"/>
      <c r="EJ39" s="152"/>
      <c r="EK39" s="148" t="s">
        <v>9</v>
      </c>
      <c r="EL39" s="149"/>
      <c r="EM39" s="150" t="s">
        <v>8</v>
      </c>
      <c r="EN39" s="151"/>
      <c r="EO39" s="152">
        <f>EO46+EO48</f>
        <v>127336</v>
      </c>
      <c r="EP39" s="152"/>
      <c r="EQ39" s="152"/>
      <c r="ER39" s="152"/>
      <c r="ES39" s="152"/>
      <c r="ET39" s="152"/>
      <c r="EU39" s="152"/>
      <c r="EV39" s="152"/>
      <c r="EW39" s="152"/>
      <c r="EX39" s="152"/>
      <c r="EY39" s="152"/>
      <c r="EZ39" s="152"/>
      <c r="FA39" s="152"/>
      <c r="FB39" s="152"/>
      <c r="FC39" s="152"/>
      <c r="FD39" s="148" t="s">
        <v>9</v>
      </c>
      <c r="FE39" s="153"/>
    </row>
    <row r="40" spans="1:161" s="53" customFormat="1" ht="11.25">
      <c r="A40" s="54"/>
      <c r="B40" s="121" t="s">
        <v>22</v>
      </c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15" t="s">
        <v>98</v>
      </c>
      <c r="AR40" s="116"/>
      <c r="AS40" s="116"/>
      <c r="AT40" s="116"/>
      <c r="AU40" s="116"/>
      <c r="AV40" s="116"/>
      <c r="AW40" s="117"/>
      <c r="AX40" s="122" t="s">
        <v>15</v>
      </c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4"/>
      <c r="BQ40" s="128" t="s">
        <v>15</v>
      </c>
      <c r="BR40" s="123"/>
      <c r="BS40" s="123"/>
      <c r="BT40" s="123"/>
      <c r="BU40" s="123"/>
      <c r="BV40" s="123"/>
      <c r="BW40" s="123"/>
      <c r="BX40" s="123"/>
      <c r="BY40" s="123"/>
      <c r="BZ40" s="123"/>
      <c r="CA40" s="123"/>
      <c r="CB40" s="123"/>
      <c r="CC40" s="123"/>
      <c r="CD40" s="123"/>
      <c r="CE40" s="123"/>
      <c r="CF40" s="123"/>
      <c r="CG40" s="123"/>
      <c r="CH40" s="123"/>
      <c r="CI40" s="124"/>
      <c r="CJ40" s="128" t="s">
        <v>15</v>
      </c>
      <c r="CK40" s="123"/>
      <c r="CL40" s="123"/>
      <c r="CM40" s="123"/>
      <c r="CN40" s="123"/>
      <c r="CO40" s="123"/>
      <c r="CP40" s="123"/>
      <c r="CQ40" s="123"/>
      <c r="CR40" s="123"/>
      <c r="CS40" s="123"/>
      <c r="CT40" s="123"/>
      <c r="CU40" s="123"/>
      <c r="CV40" s="123"/>
      <c r="CW40" s="123"/>
      <c r="CX40" s="123"/>
      <c r="CY40" s="123"/>
      <c r="CZ40" s="123"/>
      <c r="DA40" s="124"/>
      <c r="DB40" s="128" t="s">
        <v>15</v>
      </c>
      <c r="DC40" s="123"/>
      <c r="DD40" s="123"/>
      <c r="DE40" s="123"/>
      <c r="DF40" s="123"/>
      <c r="DG40" s="123"/>
      <c r="DH40" s="123"/>
      <c r="DI40" s="123"/>
      <c r="DJ40" s="123"/>
      <c r="DK40" s="123"/>
      <c r="DL40" s="123"/>
      <c r="DM40" s="123"/>
      <c r="DN40" s="123"/>
      <c r="DO40" s="123"/>
      <c r="DP40" s="123"/>
      <c r="DQ40" s="123"/>
      <c r="DR40" s="123"/>
      <c r="DS40" s="124"/>
      <c r="DT40" s="130" t="s">
        <v>8</v>
      </c>
      <c r="DU40" s="131"/>
      <c r="DV40" s="123"/>
      <c r="DW40" s="123"/>
      <c r="DX40" s="123"/>
      <c r="DY40" s="123"/>
      <c r="DZ40" s="123"/>
      <c r="EA40" s="123"/>
      <c r="EB40" s="123"/>
      <c r="EC40" s="123"/>
      <c r="ED40" s="123"/>
      <c r="EE40" s="123"/>
      <c r="EF40" s="123"/>
      <c r="EG40" s="123"/>
      <c r="EH40" s="123"/>
      <c r="EI40" s="123"/>
      <c r="EJ40" s="123"/>
      <c r="EK40" s="113" t="s">
        <v>9</v>
      </c>
      <c r="EL40" s="203"/>
      <c r="EM40" s="130" t="s">
        <v>8</v>
      </c>
      <c r="EN40" s="131"/>
      <c r="EO40" s="123"/>
      <c r="EP40" s="123"/>
      <c r="EQ40" s="123"/>
      <c r="ER40" s="123"/>
      <c r="ES40" s="123"/>
      <c r="ET40" s="123"/>
      <c r="EU40" s="123"/>
      <c r="EV40" s="123"/>
      <c r="EW40" s="123"/>
      <c r="EX40" s="123"/>
      <c r="EY40" s="123"/>
      <c r="EZ40" s="123"/>
      <c r="FA40" s="123"/>
      <c r="FB40" s="123"/>
      <c r="FC40" s="123"/>
      <c r="FD40" s="113" t="s">
        <v>9</v>
      </c>
      <c r="FE40" s="201"/>
    </row>
    <row r="41" spans="1:161" s="53" customFormat="1" ht="11.25">
      <c r="A41" s="58"/>
      <c r="B41" s="134" t="s">
        <v>51</v>
      </c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74"/>
      <c r="AR41" s="75"/>
      <c r="AS41" s="75"/>
      <c r="AT41" s="75"/>
      <c r="AU41" s="75"/>
      <c r="AV41" s="75"/>
      <c r="AW41" s="103"/>
      <c r="AX41" s="125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7"/>
      <c r="BQ41" s="129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7"/>
      <c r="CJ41" s="129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7"/>
      <c r="DB41" s="129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7"/>
      <c r="DT41" s="132"/>
      <c r="DU41" s="133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43"/>
      <c r="EL41" s="204"/>
      <c r="EM41" s="132"/>
      <c r="EN41" s="133"/>
      <c r="EO41" s="126"/>
      <c r="EP41" s="126"/>
      <c r="EQ41" s="126"/>
      <c r="ER41" s="126"/>
      <c r="ES41" s="126"/>
      <c r="ET41" s="126"/>
      <c r="EU41" s="126"/>
      <c r="EV41" s="126"/>
      <c r="EW41" s="126"/>
      <c r="EX41" s="126"/>
      <c r="EY41" s="126"/>
      <c r="EZ41" s="126"/>
      <c r="FA41" s="126"/>
      <c r="FB41" s="126"/>
      <c r="FC41" s="126"/>
      <c r="FD41" s="143"/>
      <c r="FE41" s="202"/>
    </row>
    <row r="42" spans="1:161" s="53" customFormat="1" ht="11.25">
      <c r="A42" s="58"/>
      <c r="B42" s="85" t="s">
        <v>45</v>
      </c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98" t="s">
        <v>99</v>
      </c>
      <c r="AR42" s="99"/>
      <c r="AS42" s="99"/>
      <c r="AT42" s="99"/>
      <c r="AU42" s="99"/>
      <c r="AV42" s="99"/>
      <c r="AW42" s="100"/>
      <c r="AX42" s="86" t="s">
        <v>15</v>
      </c>
      <c r="AY42" s="84"/>
      <c r="AZ42" s="84"/>
      <c r="BA42" s="84"/>
      <c r="BB42" s="84"/>
      <c r="BC42" s="84"/>
      <c r="BD42" s="84"/>
      <c r="BE42" s="84"/>
      <c r="BF42" s="84"/>
      <c r="BG42" s="84"/>
      <c r="BH42" s="84"/>
      <c r="BI42" s="84"/>
      <c r="BJ42" s="84"/>
      <c r="BK42" s="84"/>
      <c r="BL42" s="84"/>
      <c r="BM42" s="84"/>
      <c r="BN42" s="84"/>
      <c r="BO42" s="84"/>
      <c r="BP42" s="92"/>
      <c r="BQ42" s="84" t="s">
        <v>15</v>
      </c>
      <c r="BR42" s="84"/>
      <c r="BS42" s="84"/>
      <c r="BT42" s="84"/>
      <c r="BU42" s="84"/>
      <c r="BV42" s="84"/>
      <c r="BW42" s="84"/>
      <c r="BX42" s="84"/>
      <c r="BY42" s="84"/>
      <c r="BZ42" s="84"/>
      <c r="CA42" s="84"/>
      <c r="CB42" s="84"/>
      <c r="CC42" s="84"/>
      <c r="CD42" s="84"/>
      <c r="CE42" s="84"/>
      <c r="CF42" s="84"/>
      <c r="CG42" s="84"/>
      <c r="CH42" s="84"/>
      <c r="CI42" s="84"/>
      <c r="CJ42" s="102" t="s">
        <v>8</v>
      </c>
      <c r="CK42" s="89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6" t="s">
        <v>9</v>
      </c>
      <c r="DA42" s="97"/>
      <c r="DB42" s="84" t="s">
        <v>15</v>
      </c>
      <c r="DC42" s="84"/>
      <c r="DD42" s="84"/>
      <c r="DE42" s="84"/>
      <c r="DF42" s="84"/>
      <c r="DG42" s="84"/>
      <c r="DH42" s="84"/>
      <c r="DI42" s="84"/>
      <c r="DJ42" s="84"/>
      <c r="DK42" s="84"/>
      <c r="DL42" s="84"/>
      <c r="DM42" s="84"/>
      <c r="DN42" s="84"/>
      <c r="DO42" s="84"/>
      <c r="DP42" s="84"/>
      <c r="DQ42" s="84"/>
      <c r="DR42" s="84"/>
      <c r="DS42" s="84"/>
      <c r="DT42" s="102" t="s">
        <v>8</v>
      </c>
      <c r="DU42" s="89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6" t="s">
        <v>9</v>
      </c>
      <c r="EL42" s="97"/>
      <c r="EM42" s="102" t="s">
        <v>8</v>
      </c>
      <c r="EN42" s="89"/>
      <c r="EO42" s="91"/>
      <c r="EP42" s="91"/>
      <c r="EQ42" s="91"/>
      <c r="ER42" s="91"/>
      <c r="ES42" s="91"/>
      <c r="ET42" s="91"/>
      <c r="EU42" s="91"/>
      <c r="EV42" s="91"/>
      <c r="EW42" s="91"/>
      <c r="EX42" s="91"/>
      <c r="EY42" s="91"/>
      <c r="EZ42" s="91"/>
      <c r="FA42" s="91"/>
      <c r="FB42" s="91"/>
      <c r="FC42" s="91"/>
      <c r="FD42" s="96" t="s">
        <v>9</v>
      </c>
      <c r="FE42" s="90"/>
    </row>
    <row r="43" spans="1:161" s="53" customFormat="1" ht="24" customHeight="1">
      <c r="A43" s="58"/>
      <c r="B43" s="144" t="s">
        <v>68</v>
      </c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5" t="s">
        <v>100</v>
      </c>
      <c r="AR43" s="146"/>
      <c r="AS43" s="146"/>
      <c r="AT43" s="146"/>
      <c r="AU43" s="146"/>
      <c r="AV43" s="146"/>
      <c r="AW43" s="147"/>
      <c r="AX43" s="86" t="s">
        <v>15</v>
      </c>
      <c r="AY43" s="84"/>
      <c r="AZ43" s="84"/>
      <c r="BA43" s="84"/>
      <c r="BB43" s="84"/>
      <c r="BC43" s="84"/>
      <c r="BD43" s="84"/>
      <c r="BE43" s="84"/>
      <c r="BF43" s="84"/>
      <c r="BG43" s="84"/>
      <c r="BH43" s="84"/>
      <c r="BI43" s="84"/>
      <c r="BJ43" s="84"/>
      <c r="BK43" s="84"/>
      <c r="BL43" s="84"/>
      <c r="BM43" s="84"/>
      <c r="BN43" s="84"/>
      <c r="BO43" s="84"/>
      <c r="BP43" s="92"/>
      <c r="BQ43" s="84" t="s">
        <v>15</v>
      </c>
      <c r="BR43" s="84"/>
      <c r="BS43" s="84"/>
      <c r="BT43" s="84"/>
      <c r="BU43" s="84"/>
      <c r="BV43" s="84"/>
      <c r="BW43" s="84"/>
      <c r="BX43" s="84"/>
      <c r="BY43" s="84"/>
      <c r="BZ43" s="84"/>
      <c r="CA43" s="84"/>
      <c r="CB43" s="84"/>
      <c r="CC43" s="84"/>
      <c r="CD43" s="84"/>
      <c r="CE43" s="84"/>
      <c r="CF43" s="84"/>
      <c r="CG43" s="84"/>
      <c r="CH43" s="84"/>
      <c r="CI43" s="84"/>
      <c r="CJ43" s="102" t="s">
        <v>8</v>
      </c>
      <c r="CK43" s="89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6" t="s">
        <v>9</v>
      </c>
      <c r="DA43" s="97"/>
      <c r="DB43" s="84" t="s">
        <v>15</v>
      </c>
      <c r="DC43" s="84"/>
      <c r="DD43" s="84"/>
      <c r="DE43" s="84"/>
      <c r="DF43" s="84"/>
      <c r="DG43" s="84"/>
      <c r="DH43" s="84"/>
      <c r="DI43" s="84"/>
      <c r="DJ43" s="84"/>
      <c r="DK43" s="84"/>
      <c r="DL43" s="84"/>
      <c r="DM43" s="84"/>
      <c r="DN43" s="84"/>
      <c r="DO43" s="84"/>
      <c r="DP43" s="84"/>
      <c r="DQ43" s="84"/>
      <c r="DR43" s="84"/>
      <c r="DS43" s="84"/>
      <c r="DT43" s="102" t="s">
        <v>8</v>
      </c>
      <c r="DU43" s="89"/>
      <c r="DV43" s="91"/>
      <c r="DW43" s="91"/>
      <c r="DX43" s="91"/>
      <c r="DY43" s="91"/>
      <c r="DZ43" s="91"/>
      <c r="EA43" s="91"/>
      <c r="EB43" s="91"/>
      <c r="EC43" s="91"/>
      <c r="ED43" s="91"/>
      <c r="EE43" s="91"/>
      <c r="EF43" s="91"/>
      <c r="EG43" s="91"/>
      <c r="EH43" s="91"/>
      <c r="EI43" s="91"/>
      <c r="EJ43" s="91"/>
      <c r="EK43" s="96" t="s">
        <v>9</v>
      </c>
      <c r="EL43" s="97"/>
      <c r="EM43" s="102" t="s">
        <v>8</v>
      </c>
      <c r="EN43" s="89"/>
      <c r="EO43" s="91"/>
      <c r="EP43" s="91"/>
      <c r="EQ43" s="91"/>
      <c r="ER43" s="91"/>
      <c r="ES43" s="91"/>
      <c r="ET43" s="91"/>
      <c r="EU43" s="91"/>
      <c r="EV43" s="91"/>
      <c r="EW43" s="91"/>
      <c r="EX43" s="91"/>
      <c r="EY43" s="91"/>
      <c r="EZ43" s="91"/>
      <c r="FA43" s="91"/>
      <c r="FB43" s="91"/>
      <c r="FC43" s="91"/>
      <c r="FD43" s="96" t="s">
        <v>9</v>
      </c>
      <c r="FE43" s="90"/>
    </row>
    <row r="44" spans="1:161" s="53" customFormat="1" ht="11.25">
      <c r="A44" s="70"/>
      <c r="B44" s="85" t="s">
        <v>52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98" t="s">
        <v>101</v>
      </c>
      <c r="AR44" s="99"/>
      <c r="AS44" s="99"/>
      <c r="AT44" s="99"/>
      <c r="AU44" s="99"/>
      <c r="AV44" s="99"/>
      <c r="AW44" s="100"/>
      <c r="AX44" s="120" t="s">
        <v>8</v>
      </c>
      <c r="AY44" s="89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6" t="s">
        <v>9</v>
      </c>
      <c r="BP44" s="97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4"/>
      <c r="CH44" s="84"/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 t="s">
        <v>15</v>
      </c>
      <c r="DC44" s="84"/>
      <c r="DD44" s="84"/>
      <c r="DE44" s="84"/>
      <c r="DF44" s="84"/>
      <c r="DG44" s="84"/>
      <c r="DH44" s="84"/>
      <c r="DI44" s="84"/>
      <c r="DJ44" s="84"/>
      <c r="DK44" s="84"/>
      <c r="DL44" s="84"/>
      <c r="DM44" s="84"/>
      <c r="DN44" s="84"/>
      <c r="DO44" s="84"/>
      <c r="DP44" s="84"/>
      <c r="DQ44" s="84"/>
      <c r="DR44" s="84"/>
      <c r="DS44" s="84"/>
      <c r="DT44" s="84"/>
      <c r="DU44" s="84"/>
      <c r="DV44" s="84"/>
      <c r="DW44" s="84"/>
      <c r="DX44" s="84"/>
      <c r="DY44" s="84"/>
      <c r="DZ44" s="84"/>
      <c r="EA44" s="84"/>
      <c r="EB44" s="84"/>
      <c r="EC44" s="84"/>
      <c r="ED44" s="84"/>
      <c r="EE44" s="84"/>
      <c r="EF44" s="84"/>
      <c r="EG44" s="84"/>
      <c r="EH44" s="84"/>
      <c r="EI44" s="84"/>
      <c r="EJ44" s="84"/>
      <c r="EK44" s="84"/>
      <c r="EL44" s="84"/>
      <c r="EM44" s="102" t="s">
        <v>8</v>
      </c>
      <c r="EN44" s="89"/>
      <c r="EO44" s="91"/>
      <c r="EP44" s="91"/>
      <c r="EQ44" s="91"/>
      <c r="ER44" s="91"/>
      <c r="ES44" s="91"/>
      <c r="ET44" s="91"/>
      <c r="EU44" s="91"/>
      <c r="EV44" s="91"/>
      <c r="EW44" s="91"/>
      <c r="EX44" s="91"/>
      <c r="EY44" s="91"/>
      <c r="EZ44" s="91"/>
      <c r="FA44" s="91"/>
      <c r="FB44" s="91"/>
      <c r="FC44" s="91"/>
      <c r="FD44" s="96" t="s">
        <v>9</v>
      </c>
      <c r="FE44" s="90"/>
    </row>
    <row r="45" spans="1:161" s="53" customFormat="1" ht="11.25">
      <c r="A45" s="70"/>
      <c r="B45" s="85" t="s">
        <v>53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98" t="s">
        <v>102</v>
      </c>
      <c r="AR45" s="99"/>
      <c r="AS45" s="99"/>
      <c r="AT45" s="99"/>
      <c r="AU45" s="99"/>
      <c r="AV45" s="99"/>
      <c r="AW45" s="100"/>
      <c r="AX45" s="120" t="s">
        <v>8</v>
      </c>
      <c r="AY45" s="89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6" t="s">
        <v>9</v>
      </c>
      <c r="BP45" s="97"/>
      <c r="BQ45" s="84"/>
      <c r="BR45" s="84"/>
      <c r="BS45" s="84"/>
      <c r="BT45" s="84"/>
      <c r="BU45" s="84"/>
      <c r="BV45" s="84"/>
      <c r="BW45" s="84"/>
      <c r="BX45" s="84"/>
      <c r="BY45" s="84"/>
      <c r="BZ45" s="84"/>
      <c r="CA45" s="84"/>
      <c r="CB45" s="84"/>
      <c r="CC45" s="84"/>
      <c r="CD45" s="84"/>
      <c r="CE45" s="84"/>
      <c r="CF45" s="84"/>
      <c r="CG45" s="84"/>
      <c r="CH45" s="84"/>
      <c r="CI45" s="84"/>
      <c r="CJ45" s="84"/>
      <c r="CK45" s="84"/>
      <c r="CL45" s="84"/>
      <c r="CM45" s="84"/>
      <c r="CN45" s="84"/>
      <c r="CO45" s="84"/>
      <c r="CP45" s="84"/>
      <c r="CQ45" s="84"/>
      <c r="CR45" s="84"/>
      <c r="CS45" s="84"/>
      <c r="CT45" s="84"/>
      <c r="CU45" s="84"/>
      <c r="CV45" s="84"/>
      <c r="CW45" s="84"/>
      <c r="CX45" s="84"/>
      <c r="CY45" s="84"/>
      <c r="CZ45" s="84"/>
      <c r="DA45" s="84"/>
      <c r="DB45" s="84" t="s">
        <v>15</v>
      </c>
      <c r="DC45" s="84"/>
      <c r="DD45" s="84"/>
      <c r="DE45" s="84"/>
      <c r="DF45" s="84"/>
      <c r="DG45" s="84"/>
      <c r="DH45" s="84"/>
      <c r="DI45" s="84"/>
      <c r="DJ45" s="84"/>
      <c r="DK45" s="84"/>
      <c r="DL45" s="84"/>
      <c r="DM45" s="84"/>
      <c r="DN45" s="84"/>
      <c r="DO45" s="84"/>
      <c r="DP45" s="84"/>
      <c r="DQ45" s="84"/>
      <c r="DR45" s="84"/>
      <c r="DS45" s="84"/>
      <c r="DT45" s="84"/>
      <c r="DU45" s="84"/>
      <c r="DV45" s="84"/>
      <c r="DW45" s="84"/>
      <c r="DX45" s="84"/>
      <c r="DY45" s="84"/>
      <c r="DZ45" s="84"/>
      <c r="EA45" s="84"/>
      <c r="EB45" s="84"/>
      <c r="EC45" s="84"/>
      <c r="ED45" s="84"/>
      <c r="EE45" s="84"/>
      <c r="EF45" s="84"/>
      <c r="EG45" s="84"/>
      <c r="EH45" s="84"/>
      <c r="EI45" s="84"/>
      <c r="EJ45" s="84"/>
      <c r="EK45" s="84"/>
      <c r="EL45" s="84"/>
      <c r="EM45" s="102" t="s">
        <v>8</v>
      </c>
      <c r="EN45" s="89"/>
      <c r="EO45" s="91"/>
      <c r="EP45" s="91"/>
      <c r="EQ45" s="91"/>
      <c r="ER45" s="91"/>
      <c r="ES45" s="91"/>
      <c r="ET45" s="91"/>
      <c r="EU45" s="91"/>
      <c r="EV45" s="91"/>
      <c r="EW45" s="91"/>
      <c r="EX45" s="91"/>
      <c r="EY45" s="91"/>
      <c r="EZ45" s="91"/>
      <c r="FA45" s="91"/>
      <c r="FB45" s="91"/>
      <c r="FC45" s="91"/>
      <c r="FD45" s="96" t="s">
        <v>9</v>
      </c>
      <c r="FE45" s="90"/>
    </row>
    <row r="46" spans="1:161" s="53" customFormat="1" ht="11.25">
      <c r="A46" s="70"/>
      <c r="B46" s="85" t="s">
        <v>48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98" t="s">
        <v>103</v>
      </c>
      <c r="AR46" s="99"/>
      <c r="AS46" s="99"/>
      <c r="AT46" s="99"/>
      <c r="AU46" s="99"/>
      <c r="AV46" s="99"/>
      <c r="AW46" s="100"/>
      <c r="AX46" s="86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92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>
        <v>40328</v>
      </c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84"/>
      <c r="DD46" s="84"/>
      <c r="DE46" s="84"/>
      <c r="DF46" s="84"/>
      <c r="DG46" s="84"/>
      <c r="DH46" s="84"/>
      <c r="DI46" s="84"/>
      <c r="DJ46" s="84"/>
      <c r="DK46" s="84"/>
      <c r="DL46" s="84"/>
      <c r="DM46" s="84"/>
      <c r="DN46" s="84"/>
      <c r="DO46" s="84"/>
      <c r="DP46" s="84"/>
      <c r="DQ46" s="84"/>
      <c r="DR46" s="84"/>
      <c r="DS46" s="84"/>
      <c r="DT46" s="84">
        <v>1925</v>
      </c>
      <c r="DU46" s="84"/>
      <c r="DV46" s="84"/>
      <c r="DW46" s="84"/>
      <c r="DX46" s="84"/>
      <c r="DY46" s="84"/>
      <c r="DZ46" s="84"/>
      <c r="EA46" s="84"/>
      <c r="EB46" s="84"/>
      <c r="EC46" s="84"/>
      <c r="ED46" s="84"/>
      <c r="EE46" s="84"/>
      <c r="EF46" s="84"/>
      <c r="EG46" s="84"/>
      <c r="EH46" s="84"/>
      <c r="EI46" s="84"/>
      <c r="EJ46" s="84"/>
      <c r="EK46" s="84"/>
      <c r="EL46" s="84"/>
      <c r="EM46" s="102" t="s">
        <v>8</v>
      </c>
      <c r="EN46" s="89"/>
      <c r="EO46" s="91">
        <f>CJ46+DT46</f>
        <v>42253</v>
      </c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6" t="s">
        <v>9</v>
      </c>
      <c r="FE46" s="90"/>
    </row>
    <row r="47" spans="1:161" s="53" customFormat="1" ht="11.25">
      <c r="A47" s="70"/>
      <c r="B47" s="85" t="s">
        <v>54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98" t="s">
        <v>104</v>
      </c>
      <c r="AR47" s="99"/>
      <c r="AS47" s="99"/>
      <c r="AT47" s="99"/>
      <c r="AU47" s="99"/>
      <c r="AV47" s="99"/>
      <c r="AW47" s="100"/>
      <c r="AX47" s="86" t="s">
        <v>15</v>
      </c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92"/>
      <c r="BQ47" s="84" t="s">
        <v>15</v>
      </c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 t="s">
        <v>15</v>
      </c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 t="s">
        <v>15</v>
      </c>
      <c r="DC47" s="84"/>
      <c r="DD47" s="84"/>
      <c r="DE47" s="84"/>
      <c r="DF47" s="84"/>
      <c r="DG47" s="84"/>
      <c r="DH47" s="84"/>
      <c r="DI47" s="84"/>
      <c r="DJ47" s="84"/>
      <c r="DK47" s="84"/>
      <c r="DL47" s="84"/>
      <c r="DM47" s="84"/>
      <c r="DN47" s="84"/>
      <c r="DO47" s="84"/>
      <c r="DP47" s="84"/>
      <c r="DQ47" s="84"/>
      <c r="DR47" s="84"/>
      <c r="DS47" s="84"/>
      <c r="DT47" s="102" t="s">
        <v>8</v>
      </c>
      <c r="DU47" s="89"/>
      <c r="DV47" s="91"/>
      <c r="DW47" s="91"/>
      <c r="DX47" s="91"/>
      <c r="DY47" s="91"/>
      <c r="DZ47" s="91"/>
      <c r="EA47" s="91"/>
      <c r="EB47" s="91"/>
      <c r="EC47" s="91"/>
      <c r="ED47" s="91"/>
      <c r="EE47" s="91"/>
      <c r="EF47" s="91"/>
      <c r="EG47" s="91"/>
      <c r="EH47" s="91"/>
      <c r="EI47" s="91"/>
      <c r="EJ47" s="91"/>
      <c r="EK47" s="96" t="s">
        <v>9</v>
      </c>
      <c r="EL47" s="97"/>
      <c r="EM47" s="102" t="s">
        <v>8</v>
      </c>
      <c r="EN47" s="89"/>
      <c r="EO47" s="91"/>
      <c r="EP47" s="91"/>
      <c r="EQ47" s="91"/>
      <c r="ER47" s="91"/>
      <c r="ES47" s="91"/>
      <c r="ET47" s="91"/>
      <c r="EU47" s="91"/>
      <c r="EV47" s="91"/>
      <c r="EW47" s="91"/>
      <c r="EX47" s="91"/>
      <c r="EY47" s="91"/>
      <c r="EZ47" s="91"/>
      <c r="FA47" s="91"/>
      <c r="FB47" s="91"/>
      <c r="FC47" s="91"/>
      <c r="FD47" s="96" t="s">
        <v>9</v>
      </c>
      <c r="FE47" s="90"/>
    </row>
    <row r="48" spans="1:161" s="53" customFormat="1" ht="11.25">
      <c r="A48" s="70"/>
      <c r="B48" s="96" t="s">
        <v>149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7"/>
      <c r="AQ48" s="98" t="s">
        <v>150</v>
      </c>
      <c r="AR48" s="99"/>
      <c r="AS48" s="99"/>
      <c r="AT48" s="99"/>
      <c r="AU48" s="99"/>
      <c r="AV48" s="99"/>
      <c r="AW48" s="100"/>
      <c r="AX48" s="101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4"/>
      <c r="BQ48" s="92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4"/>
      <c r="CJ48" s="92">
        <v>0</v>
      </c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4"/>
      <c r="DB48" s="92"/>
      <c r="DC48" s="91"/>
      <c r="DD48" s="91"/>
      <c r="DE48" s="91"/>
      <c r="DF48" s="91"/>
      <c r="DG48" s="91"/>
      <c r="DH48" s="91"/>
      <c r="DI48" s="91"/>
      <c r="DJ48" s="91"/>
      <c r="DK48" s="91"/>
      <c r="DL48" s="91"/>
      <c r="DM48" s="91"/>
      <c r="DN48" s="91"/>
      <c r="DO48" s="91"/>
      <c r="DP48" s="91"/>
      <c r="DQ48" s="91"/>
      <c r="DR48" s="91"/>
      <c r="DS48" s="94"/>
      <c r="DT48" s="92" t="s">
        <v>8</v>
      </c>
      <c r="DU48" s="91"/>
      <c r="DV48" s="91">
        <v>85083</v>
      </c>
      <c r="DW48" s="91"/>
      <c r="DX48" s="91"/>
      <c r="DY48" s="91"/>
      <c r="DZ48" s="91"/>
      <c r="EA48" s="91"/>
      <c r="EB48" s="91"/>
      <c r="EC48" s="91"/>
      <c r="ED48" s="91"/>
      <c r="EE48" s="91"/>
      <c r="EF48" s="91"/>
      <c r="EG48" s="91"/>
      <c r="EH48" s="91"/>
      <c r="EI48" s="91"/>
      <c r="EJ48" s="91"/>
      <c r="EK48" s="91" t="s">
        <v>9</v>
      </c>
      <c r="EL48" s="94"/>
      <c r="EM48" s="92" t="s">
        <v>8</v>
      </c>
      <c r="EN48" s="91"/>
      <c r="EO48" s="91">
        <v>85083</v>
      </c>
      <c r="EP48" s="91"/>
      <c r="EQ48" s="91"/>
      <c r="ER48" s="91"/>
      <c r="ES48" s="91"/>
      <c r="ET48" s="91"/>
      <c r="EU48" s="91"/>
      <c r="EV48" s="91"/>
      <c r="EW48" s="91"/>
      <c r="EX48" s="91"/>
      <c r="EY48" s="91"/>
      <c r="EZ48" s="91"/>
      <c r="FA48" s="91"/>
      <c r="FB48" s="91"/>
      <c r="FC48" s="91"/>
      <c r="FD48" s="91" t="s">
        <v>9</v>
      </c>
      <c r="FE48" s="93"/>
    </row>
    <row r="49" spans="1:161" s="53" customFormat="1" ht="11.25">
      <c r="A49" s="70"/>
      <c r="B49" s="96" t="s">
        <v>55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8" t="s">
        <v>105</v>
      </c>
      <c r="AR49" s="99"/>
      <c r="AS49" s="99"/>
      <c r="AT49" s="99"/>
      <c r="AU49" s="99"/>
      <c r="AV49" s="99"/>
      <c r="AW49" s="100"/>
      <c r="AX49" s="86" t="s">
        <v>15</v>
      </c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  <c r="BM49" s="84"/>
      <c r="BN49" s="84"/>
      <c r="BO49" s="84"/>
      <c r="BP49" s="92"/>
      <c r="BQ49" s="84" t="s">
        <v>15</v>
      </c>
      <c r="BR49" s="84"/>
      <c r="BS49" s="84"/>
      <c r="BT49" s="84"/>
      <c r="BU49" s="84"/>
      <c r="BV49" s="84"/>
      <c r="BW49" s="84"/>
      <c r="BX49" s="84"/>
      <c r="BY49" s="84"/>
      <c r="BZ49" s="84"/>
      <c r="CA49" s="84"/>
      <c r="CB49" s="84"/>
      <c r="CC49" s="84"/>
      <c r="CD49" s="84"/>
      <c r="CE49" s="84"/>
      <c r="CF49" s="84"/>
      <c r="CG49" s="84"/>
      <c r="CH49" s="84"/>
      <c r="CI49" s="84"/>
      <c r="CJ49" s="84">
        <v>-518</v>
      </c>
      <c r="CK49" s="84"/>
      <c r="CL49" s="84"/>
      <c r="CM49" s="84"/>
      <c r="CN49" s="84"/>
      <c r="CO49" s="84"/>
      <c r="CP49" s="84"/>
      <c r="CQ49" s="84"/>
      <c r="CR49" s="84"/>
      <c r="CS49" s="84"/>
      <c r="CT49" s="84"/>
      <c r="CU49" s="84"/>
      <c r="CV49" s="84"/>
      <c r="CW49" s="84"/>
      <c r="CX49" s="84"/>
      <c r="CY49" s="84"/>
      <c r="CZ49" s="84"/>
      <c r="DA49" s="84"/>
      <c r="DB49" s="84"/>
      <c r="DC49" s="84"/>
      <c r="DD49" s="84"/>
      <c r="DE49" s="84"/>
      <c r="DF49" s="84"/>
      <c r="DG49" s="84"/>
      <c r="DH49" s="84"/>
      <c r="DI49" s="84"/>
      <c r="DJ49" s="84"/>
      <c r="DK49" s="84"/>
      <c r="DL49" s="84"/>
      <c r="DM49" s="84"/>
      <c r="DN49" s="84"/>
      <c r="DO49" s="84"/>
      <c r="DP49" s="84"/>
      <c r="DQ49" s="84"/>
      <c r="DR49" s="84"/>
      <c r="DS49" s="84"/>
      <c r="DT49" s="84">
        <v>518</v>
      </c>
      <c r="DU49" s="84"/>
      <c r="DV49" s="84"/>
      <c r="DW49" s="84"/>
      <c r="DX49" s="84"/>
      <c r="DY49" s="84"/>
      <c r="DZ49" s="84"/>
      <c r="EA49" s="84"/>
      <c r="EB49" s="84"/>
      <c r="EC49" s="84"/>
      <c r="ED49" s="84"/>
      <c r="EE49" s="84"/>
      <c r="EF49" s="84"/>
      <c r="EG49" s="84"/>
      <c r="EH49" s="84"/>
      <c r="EI49" s="84"/>
      <c r="EJ49" s="84"/>
      <c r="EK49" s="84"/>
      <c r="EL49" s="84"/>
      <c r="EM49" s="84" t="s">
        <v>15</v>
      </c>
      <c r="EN49" s="84"/>
      <c r="EO49" s="84"/>
      <c r="EP49" s="84"/>
      <c r="EQ49" s="84"/>
      <c r="ER49" s="84"/>
      <c r="ES49" s="84"/>
      <c r="ET49" s="84"/>
      <c r="EU49" s="84"/>
      <c r="EV49" s="84"/>
      <c r="EW49" s="84"/>
      <c r="EX49" s="84"/>
      <c r="EY49" s="84"/>
      <c r="EZ49" s="84"/>
      <c r="FA49" s="84"/>
      <c r="FB49" s="84"/>
      <c r="FC49" s="84"/>
      <c r="FD49" s="84"/>
      <c r="FE49" s="112"/>
    </row>
    <row r="50" spans="1:161" s="53" customFormat="1" ht="11.25">
      <c r="A50" s="70"/>
      <c r="B50" s="96" t="s">
        <v>56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8" t="s">
        <v>106</v>
      </c>
      <c r="AR50" s="99"/>
      <c r="AS50" s="99"/>
      <c r="AT50" s="99"/>
      <c r="AU50" s="99"/>
      <c r="AV50" s="99"/>
      <c r="AW50" s="100"/>
      <c r="AX50" s="86" t="s">
        <v>15</v>
      </c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92"/>
      <c r="BQ50" s="84" t="s">
        <v>15</v>
      </c>
      <c r="BR50" s="84"/>
      <c r="BS50" s="84"/>
      <c r="BT50" s="84"/>
      <c r="BU50" s="84"/>
      <c r="BV50" s="84"/>
      <c r="BW50" s="84"/>
      <c r="BX50" s="84"/>
      <c r="BY50" s="84"/>
      <c r="BZ50" s="84"/>
      <c r="CA50" s="84"/>
      <c r="CB50" s="84"/>
      <c r="CC50" s="84"/>
      <c r="CD50" s="84"/>
      <c r="CE50" s="84"/>
      <c r="CF50" s="84"/>
      <c r="CG50" s="84"/>
      <c r="CH50" s="84"/>
      <c r="CI50" s="84"/>
      <c r="CJ50" s="84" t="s">
        <v>15</v>
      </c>
      <c r="CK50" s="84"/>
      <c r="CL50" s="84"/>
      <c r="CM50" s="84"/>
      <c r="CN50" s="84"/>
      <c r="CO50" s="84"/>
      <c r="CP50" s="84"/>
      <c r="CQ50" s="84"/>
      <c r="CR50" s="84"/>
      <c r="CS50" s="84"/>
      <c r="CT50" s="84"/>
      <c r="CU50" s="84"/>
      <c r="CV50" s="84"/>
      <c r="CW50" s="84"/>
      <c r="CX50" s="84"/>
      <c r="CY50" s="84"/>
      <c r="CZ50" s="84"/>
      <c r="DA50" s="84"/>
      <c r="DB50" s="84"/>
      <c r="DC50" s="84"/>
      <c r="DD50" s="84"/>
      <c r="DE50" s="84"/>
      <c r="DF50" s="84"/>
      <c r="DG50" s="84"/>
      <c r="DH50" s="84"/>
      <c r="DI50" s="84"/>
      <c r="DJ50" s="84"/>
      <c r="DK50" s="84"/>
      <c r="DL50" s="84"/>
      <c r="DM50" s="84"/>
      <c r="DN50" s="84"/>
      <c r="DO50" s="84"/>
      <c r="DP50" s="84"/>
      <c r="DQ50" s="84"/>
      <c r="DR50" s="84"/>
      <c r="DS50" s="84"/>
      <c r="DT50" s="84"/>
      <c r="DU50" s="84"/>
      <c r="DV50" s="84"/>
      <c r="DW50" s="84"/>
      <c r="DX50" s="84"/>
      <c r="DY50" s="84"/>
      <c r="DZ50" s="84"/>
      <c r="EA50" s="84"/>
      <c r="EB50" s="84"/>
      <c r="EC50" s="84"/>
      <c r="ED50" s="84"/>
      <c r="EE50" s="84"/>
      <c r="EF50" s="84"/>
      <c r="EG50" s="84"/>
      <c r="EH50" s="84"/>
      <c r="EI50" s="84"/>
      <c r="EJ50" s="84"/>
      <c r="EK50" s="84"/>
      <c r="EL50" s="84"/>
      <c r="EM50" s="84" t="s">
        <v>15</v>
      </c>
      <c r="EN50" s="84"/>
      <c r="EO50" s="84"/>
      <c r="EP50" s="84"/>
      <c r="EQ50" s="84"/>
      <c r="ER50" s="84"/>
      <c r="ES50" s="84"/>
      <c r="ET50" s="84"/>
      <c r="EU50" s="84"/>
      <c r="EV50" s="84"/>
      <c r="EW50" s="84"/>
      <c r="EX50" s="84"/>
      <c r="EY50" s="84"/>
      <c r="EZ50" s="84"/>
      <c r="FA50" s="84"/>
      <c r="FB50" s="84"/>
      <c r="FC50" s="84"/>
      <c r="FD50" s="84"/>
      <c r="FE50" s="112"/>
    </row>
    <row r="51" spans="1:161" s="53" customFormat="1" ht="12.75" customHeight="1">
      <c r="A51" s="54"/>
      <c r="B51" s="113" t="s">
        <v>88</v>
      </c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4" t="s">
        <v>139</v>
      </c>
      <c r="AH51" s="114"/>
      <c r="AI51" s="114"/>
      <c r="AJ51" s="57" t="s">
        <v>85</v>
      </c>
      <c r="AM51" s="57"/>
      <c r="AN51" s="57"/>
      <c r="AO51" s="57"/>
      <c r="AP51" s="55"/>
      <c r="AQ51" s="115" t="s">
        <v>107</v>
      </c>
      <c r="AR51" s="116"/>
      <c r="AS51" s="116"/>
      <c r="AT51" s="116"/>
      <c r="AU51" s="116"/>
      <c r="AV51" s="116"/>
      <c r="AW51" s="117"/>
      <c r="AX51" s="118">
        <v>10000</v>
      </c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3"/>
      <c r="BQ51" s="105" t="s">
        <v>8</v>
      </c>
      <c r="BR51" s="106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8" t="s">
        <v>9</v>
      </c>
      <c r="CI51" s="109"/>
      <c r="CJ51" s="81">
        <f>CJ23+CJ25-CL39+CJ49+CJ48</f>
        <v>1018654</v>
      </c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3"/>
      <c r="DB51" s="81">
        <v>1500</v>
      </c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3"/>
      <c r="DT51" s="81">
        <f>DT23+DT25-DV39+DT49-DV48</f>
        <v>54630</v>
      </c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3"/>
      <c r="EM51" s="81">
        <f>AX51+CJ51+DB51+DT51</f>
        <v>1084784</v>
      </c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78"/>
    </row>
    <row r="52" spans="1:161" s="53" customFormat="1" ht="3" customHeight="1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60"/>
      <c r="Z52" s="61"/>
      <c r="AA52" s="61"/>
      <c r="AB52" s="61"/>
      <c r="AC52" s="60"/>
      <c r="AD52" s="60"/>
      <c r="AE52" s="60"/>
      <c r="AF52" s="60"/>
      <c r="AG52" s="60"/>
      <c r="AH52" s="60"/>
      <c r="AI52" s="59"/>
      <c r="AJ52" s="62"/>
      <c r="AK52" s="62"/>
      <c r="AL52" s="62"/>
      <c r="AM52" s="63"/>
      <c r="AN52" s="63"/>
      <c r="AO52" s="63"/>
      <c r="AP52" s="59"/>
      <c r="AQ52" s="74"/>
      <c r="AR52" s="75"/>
      <c r="AS52" s="75"/>
      <c r="AT52" s="75"/>
      <c r="AU52" s="75"/>
      <c r="AV52" s="75"/>
      <c r="AW52" s="103"/>
      <c r="AX52" s="119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7"/>
      <c r="BQ52" s="65"/>
      <c r="BR52" s="61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59"/>
      <c r="CI52" s="66"/>
      <c r="CJ52" s="80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7"/>
      <c r="DB52" s="80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7"/>
      <c r="DT52" s="80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7"/>
      <c r="EM52" s="80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9"/>
    </row>
    <row r="53" spans="1:161" s="53" customFormat="1" ht="12.75" customHeight="1">
      <c r="A53" s="67"/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P53" s="59"/>
      <c r="Q53" s="59"/>
      <c r="R53" s="59"/>
      <c r="S53" s="59"/>
      <c r="T53" s="61" t="s">
        <v>42</v>
      </c>
      <c r="U53" s="141" t="s">
        <v>154</v>
      </c>
      <c r="V53" s="141"/>
      <c r="W53" s="141"/>
      <c r="X53" s="59" t="s">
        <v>86</v>
      </c>
      <c r="Y53" s="59"/>
      <c r="Z53" s="59"/>
      <c r="AA53" s="68"/>
      <c r="AB53" s="68"/>
      <c r="AC53" s="68"/>
      <c r="AD53" s="68"/>
      <c r="AE53" s="68"/>
      <c r="AF53" s="68"/>
      <c r="AG53" s="68"/>
      <c r="AH53" s="68"/>
      <c r="AI53" s="69"/>
      <c r="AJ53" s="69"/>
      <c r="AK53" s="69"/>
      <c r="AL53" s="69"/>
      <c r="AM53" s="69"/>
      <c r="AN53" s="69"/>
      <c r="AO53" s="69"/>
      <c r="AP53" s="69"/>
      <c r="AQ53" s="115" t="s">
        <v>108</v>
      </c>
      <c r="AR53" s="116"/>
      <c r="AS53" s="116"/>
      <c r="AT53" s="116"/>
      <c r="AU53" s="116"/>
      <c r="AV53" s="116"/>
      <c r="AW53" s="117"/>
      <c r="AX53" s="142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2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>
        <f>CJ58+CJ62</f>
        <v>178677</v>
      </c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  <c r="DQ53" s="139"/>
      <c r="DR53" s="139"/>
      <c r="DS53" s="139"/>
      <c r="DT53" s="139">
        <f>DT55</f>
        <v>61608</v>
      </c>
      <c r="DU53" s="139"/>
      <c r="DV53" s="139"/>
      <c r="DW53" s="139"/>
      <c r="DX53" s="139"/>
      <c r="DY53" s="139"/>
      <c r="DZ53" s="139"/>
      <c r="EA53" s="139"/>
      <c r="EB53" s="139"/>
      <c r="EC53" s="139"/>
      <c r="ED53" s="139"/>
      <c r="EE53" s="139"/>
      <c r="EF53" s="139"/>
      <c r="EG53" s="139"/>
      <c r="EH53" s="139"/>
      <c r="EI53" s="139"/>
      <c r="EJ53" s="139"/>
      <c r="EK53" s="139"/>
      <c r="EL53" s="139"/>
      <c r="EM53" s="139">
        <f>CJ53+DT53</f>
        <v>240285</v>
      </c>
      <c r="EN53" s="139"/>
      <c r="EO53" s="139"/>
      <c r="EP53" s="139"/>
      <c r="EQ53" s="139"/>
      <c r="ER53" s="139"/>
      <c r="ES53" s="139"/>
      <c r="ET53" s="139"/>
      <c r="EU53" s="139"/>
      <c r="EV53" s="139"/>
      <c r="EW53" s="139"/>
      <c r="EX53" s="139"/>
      <c r="EY53" s="139"/>
      <c r="EZ53" s="139"/>
      <c r="FA53" s="139"/>
      <c r="FB53" s="139"/>
      <c r="FC53" s="139"/>
      <c r="FD53" s="139"/>
      <c r="FE53" s="140"/>
    </row>
    <row r="54" spans="1:161" s="53" customFormat="1" ht="16.5" customHeight="1">
      <c r="A54" s="58"/>
      <c r="B54" s="143" t="s">
        <v>43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74"/>
      <c r="AR54" s="75"/>
      <c r="AS54" s="75"/>
      <c r="AT54" s="75"/>
      <c r="AU54" s="75"/>
      <c r="AV54" s="75"/>
      <c r="AW54" s="103"/>
      <c r="AX54" s="86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92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4"/>
      <c r="CF54" s="84"/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4"/>
      <c r="CZ54" s="84"/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4"/>
      <c r="DT54" s="84"/>
      <c r="DU54" s="84"/>
      <c r="DV54" s="84"/>
      <c r="DW54" s="84"/>
      <c r="DX54" s="84"/>
      <c r="DY54" s="84"/>
      <c r="DZ54" s="84"/>
      <c r="EA54" s="84"/>
      <c r="EB54" s="84"/>
      <c r="EC54" s="84"/>
      <c r="ED54" s="84"/>
      <c r="EE54" s="84"/>
      <c r="EF54" s="84"/>
      <c r="EG54" s="84"/>
      <c r="EH54" s="84"/>
      <c r="EI54" s="84"/>
      <c r="EJ54" s="84"/>
      <c r="EK54" s="84"/>
      <c r="EL54" s="84"/>
      <c r="EM54" s="84"/>
      <c r="EN54" s="84"/>
      <c r="EO54" s="84"/>
      <c r="EP54" s="84"/>
      <c r="EQ54" s="84"/>
      <c r="ER54" s="84"/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112"/>
    </row>
    <row r="55" spans="1:161" s="53" customFormat="1" ht="11.25">
      <c r="A55" s="54"/>
      <c r="B55" s="121" t="s">
        <v>22</v>
      </c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15" t="s">
        <v>109</v>
      </c>
      <c r="AR55" s="116"/>
      <c r="AS55" s="116"/>
      <c r="AT55" s="116"/>
      <c r="AU55" s="116"/>
      <c r="AV55" s="116"/>
      <c r="AW55" s="117"/>
      <c r="AX55" s="122" t="s">
        <v>15</v>
      </c>
      <c r="AY55" s="123"/>
      <c r="AZ55" s="123"/>
      <c r="BA55" s="123"/>
      <c r="BB55" s="123"/>
      <c r="BC55" s="123"/>
      <c r="BD55" s="123"/>
      <c r="BE55" s="123"/>
      <c r="BF55" s="123"/>
      <c r="BG55" s="123"/>
      <c r="BH55" s="123"/>
      <c r="BI55" s="123"/>
      <c r="BJ55" s="123"/>
      <c r="BK55" s="123"/>
      <c r="BL55" s="123"/>
      <c r="BM55" s="123"/>
      <c r="BN55" s="123"/>
      <c r="BO55" s="123"/>
      <c r="BP55" s="124"/>
      <c r="BQ55" s="128" t="s">
        <v>15</v>
      </c>
      <c r="BR55" s="123"/>
      <c r="BS55" s="123"/>
      <c r="BT55" s="123"/>
      <c r="BU55" s="123"/>
      <c r="BV55" s="123"/>
      <c r="BW55" s="123"/>
      <c r="BX55" s="123"/>
      <c r="BY55" s="123"/>
      <c r="BZ55" s="123"/>
      <c r="CA55" s="123"/>
      <c r="CB55" s="123"/>
      <c r="CC55" s="123"/>
      <c r="CD55" s="123"/>
      <c r="CE55" s="123"/>
      <c r="CF55" s="123"/>
      <c r="CG55" s="123"/>
      <c r="CH55" s="123"/>
      <c r="CI55" s="124"/>
      <c r="CJ55" s="128" t="s">
        <v>15</v>
      </c>
      <c r="CK55" s="123"/>
      <c r="CL55" s="123"/>
      <c r="CM55" s="123"/>
      <c r="CN55" s="123"/>
      <c r="CO55" s="123"/>
      <c r="CP55" s="123"/>
      <c r="CQ55" s="123"/>
      <c r="CR55" s="123"/>
      <c r="CS55" s="123"/>
      <c r="CT55" s="123"/>
      <c r="CU55" s="123"/>
      <c r="CV55" s="123"/>
      <c r="CW55" s="123"/>
      <c r="CX55" s="123"/>
      <c r="CY55" s="123"/>
      <c r="CZ55" s="123"/>
      <c r="DA55" s="124"/>
      <c r="DB55" s="128" t="s">
        <v>15</v>
      </c>
      <c r="DC55" s="123"/>
      <c r="DD55" s="123"/>
      <c r="DE55" s="123"/>
      <c r="DF55" s="123"/>
      <c r="DG55" s="123"/>
      <c r="DH55" s="123"/>
      <c r="DI55" s="123"/>
      <c r="DJ55" s="123"/>
      <c r="DK55" s="123"/>
      <c r="DL55" s="123"/>
      <c r="DM55" s="123"/>
      <c r="DN55" s="123"/>
      <c r="DO55" s="123"/>
      <c r="DP55" s="123"/>
      <c r="DQ55" s="123"/>
      <c r="DR55" s="123"/>
      <c r="DS55" s="124"/>
      <c r="DT55" s="128">
        <v>61608</v>
      </c>
      <c r="DU55" s="123"/>
      <c r="DV55" s="123"/>
      <c r="DW55" s="123"/>
      <c r="DX55" s="123"/>
      <c r="DY55" s="123"/>
      <c r="DZ55" s="123"/>
      <c r="EA55" s="123"/>
      <c r="EB55" s="123"/>
      <c r="EC55" s="123"/>
      <c r="ED55" s="123"/>
      <c r="EE55" s="123"/>
      <c r="EF55" s="123"/>
      <c r="EG55" s="123"/>
      <c r="EH55" s="123"/>
      <c r="EI55" s="123"/>
      <c r="EJ55" s="123"/>
      <c r="EK55" s="123"/>
      <c r="EL55" s="124"/>
      <c r="EM55" s="128">
        <f>DT55</f>
        <v>61608</v>
      </c>
      <c r="EN55" s="123"/>
      <c r="EO55" s="123"/>
      <c r="EP55" s="123"/>
      <c r="EQ55" s="123"/>
      <c r="ER55" s="123"/>
      <c r="ES55" s="123"/>
      <c r="ET55" s="123"/>
      <c r="EU55" s="123"/>
      <c r="EV55" s="123"/>
      <c r="EW55" s="123"/>
      <c r="EX55" s="123"/>
      <c r="EY55" s="123"/>
      <c r="EZ55" s="123"/>
      <c r="FA55" s="123"/>
      <c r="FB55" s="123"/>
      <c r="FC55" s="123"/>
      <c r="FD55" s="123"/>
      <c r="FE55" s="137"/>
    </row>
    <row r="56" spans="1:161" s="53" customFormat="1" ht="11.25">
      <c r="A56" s="58"/>
      <c r="B56" s="134" t="s">
        <v>44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74"/>
      <c r="AR56" s="75"/>
      <c r="AS56" s="75"/>
      <c r="AT56" s="75"/>
      <c r="AU56" s="75"/>
      <c r="AV56" s="75"/>
      <c r="AW56" s="103"/>
      <c r="AX56" s="125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7"/>
      <c r="BQ56" s="129"/>
      <c r="BR56" s="126"/>
      <c r="BS56" s="126"/>
      <c r="BT56" s="126"/>
      <c r="BU56" s="126"/>
      <c r="BV56" s="126"/>
      <c r="BW56" s="126"/>
      <c r="BX56" s="126"/>
      <c r="BY56" s="126"/>
      <c r="BZ56" s="126"/>
      <c r="CA56" s="126"/>
      <c r="CB56" s="126"/>
      <c r="CC56" s="126"/>
      <c r="CD56" s="126"/>
      <c r="CE56" s="126"/>
      <c r="CF56" s="126"/>
      <c r="CG56" s="126"/>
      <c r="CH56" s="126"/>
      <c r="CI56" s="127"/>
      <c r="CJ56" s="129"/>
      <c r="CK56" s="126"/>
      <c r="CL56" s="126"/>
      <c r="CM56" s="126"/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6"/>
      <c r="CZ56" s="126"/>
      <c r="DA56" s="127"/>
      <c r="DB56" s="129"/>
      <c r="DC56" s="126"/>
      <c r="DD56" s="126"/>
      <c r="DE56" s="126"/>
      <c r="DF56" s="126"/>
      <c r="DG56" s="126"/>
      <c r="DH56" s="126"/>
      <c r="DI56" s="126"/>
      <c r="DJ56" s="126"/>
      <c r="DK56" s="126"/>
      <c r="DL56" s="126"/>
      <c r="DM56" s="126"/>
      <c r="DN56" s="126"/>
      <c r="DO56" s="126"/>
      <c r="DP56" s="126"/>
      <c r="DQ56" s="126"/>
      <c r="DR56" s="126"/>
      <c r="DS56" s="127"/>
      <c r="DT56" s="129"/>
      <c r="DU56" s="126"/>
      <c r="DV56" s="126"/>
      <c r="DW56" s="126"/>
      <c r="DX56" s="126"/>
      <c r="DY56" s="126"/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6"/>
      <c r="EL56" s="127"/>
      <c r="EM56" s="129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6"/>
      <c r="EY56" s="126"/>
      <c r="EZ56" s="126"/>
      <c r="FA56" s="126"/>
      <c r="FB56" s="126"/>
      <c r="FC56" s="126"/>
      <c r="FD56" s="126"/>
      <c r="FE56" s="138"/>
    </row>
    <row r="57" spans="1:161" s="53" customFormat="1" ht="11.25">
      <c r="A57" s="58"/>
      <c r="B57" s="85" t="s">
        <v>45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98" t="s">
        <v>110</v>
      </c>
      <c r="AR57" s="99"/>
      <c r="AS57" s="99"/>
      <c r="AT57" s="99"/>
      <c r="AU57" s="99"/>
      <c r="AV57" s="99"/>
      <c r="AW57" s="100"/>
      <c r="AX57" s="86" t="s">
        <v>15</v>
      </c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92"/>
      <c r="BQ57" s="84" t="s">
        <v>15</v>
      </c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>
        <v>0</v>
      </c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 t="s">
        <v>15</v>
      </c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>
        <v>0</v>
      </c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112"/>
    </row>
    <row r="58" spans="1:161" s="53" customFormat="1" ht="24" customHeight="1">
      <c r="A58" s="58"/>
      <c r="B58" s="144" t="s">
        <v>67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5" t="s">
        <v>111</v>
      </c>
      <c r="AR58" s="146"/>
      <c r="AS58" s="146"/>
      <c r="AT58" s="146"/>
      <c r="AU58" s="146"/>
      <c r="AV58" s="146"/>
      <c r="AW58" s="147"/>
      <c r="AX58" s="86" t="s">
        <v>15</v>
      </c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92"/>
      <c r="BQ58" s="84" t="s">
        <v>15</v>
      </c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>
        <v>124047</v>
      </c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 t="s">
        <v>15</v>
      </c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>
        <v>124047</v>
      </c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112"/>
    </row>
    <row r="59" spans="1:161" s="53" customFormat="1" ht="11.25">
      <c r="A59" s="70"/>
      <c r="B59" s="85" t="s">
        <v>46</v>
      </c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98" t="s">
        <v>112</v>
      </c>
      <c r="AR59" s="99"/>
      <c r="AS59" s="99"/>
      <c r="AT59" s="99"/>
      <c r="AU59" s="99"/>
      <c r="AV59" s="99"/>
      <c r="AW59" s="100"/>
      <c r="AX59" s="86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92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 t="s">
        <v>15</v>
      </c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 t="s">
        <v>15</v>
      </c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112"/>
    </row>
    <row r="60" spans="1:161" s="53" customFormat="1" ht="11.25">
      <c r="A60" s="70"/>
      <c r="B60" s="85" t="s">
        <v>47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98" t="s">
        <v>113</v>
      </c>
      <c r="AR60" s="99"/>
      <c r="AS60" s="99"/>
      <c r="AT60" s="99"/>
      <c r="AU60" s="99"/>
      <c r="AV60" s="99"/>
      <c r="AW60" s="100"/>
      <c r="AX60" s="135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28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 t="s">
        <v>15</v>
      </c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 t="s">
        <v>15</v>
      </c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112"/>
    </row>
    <row r="61" spans="1:161" s="53" customFormat="1" ht="11.25">
      <c r="A61" s="70"/>
      <c r="B61" s="85" t="s">
        <v>48</v>
      </c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98" t="s">
        <v>114</v>
      </c>
      <c r="AR61" s="99"/>
      <c r="AS61" s="99"/>
      <c r="AT61" s="99"/>
      <c r="AU61" s="99"/>
      <c r="AV61" s="99"/>
      <c r="AW61" s="100"/>
      <c r="AX61" s="86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112"/>
    </row>
    <row r="62" spans="1:161" s="53" customFormat="1" ht="11.25">
      <c r="A62" s="70"/>
      <c r="B62" s="95" t="s">
        <v>148</v>
      </c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7"/>
      <c r="AQ62" s="98" t="s">
        <v>153</v>
      </c>
      <c r="AR62" s="99"/>
      <c r="AS62" s="99"/>
      <c r="AT62" s="99"/>
      <c r="AU62" s="99"/>
      <c r="AV62" s="99"/>
      <c r="AW62" s="100"/>
      <c r="AX62" s="10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4"/>
      <c r="BQ62" s="92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4"/>
      <c r="CJ62" s="92">
        <v>54630</v>
      </c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4"/>
      <c r="DB62" s="92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4"/>
      <c r="DT62" s="92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4"/>
      <c r="EM62" s="92">
        <f>CJ62+DT62</f>
        <v>54630</v>
      </c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3"/>
    </row>
    <row r="63" spans="1:161" s="53" customFormat="1" ht="11.25">
      <c r="A63" s="70"/>
      <c r="B63" s="96" t="s">
        <v>50</v>
      </c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8" t="s">
        <v>115</v>
      </c>
      <c r="AR63" s="99"/>
      <c r="AS63" s="99"/>
      <c r="AT63" s="99"/>
      <c r="AU63" s="99"/>
      <c r="AV63" s="99"/>
      <c r="AW63" s="100"/>
      <c r="AX63" s="120" t="s">
        <v>8</v>
      </c>
      <c r="AY63" s="89"/>
      <c r="AZ63" s="91"/>
      <c r="BA63" s="91"/>
      <c r="BB63" s="91"/>
      <c r="BC63" s="91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6" t="s">
        <v>9</v>
      </c>
      <c r="BP63" s="97"/>
      <c r="BQ63" s="92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4"/>
      <c r="CJ63" s="102" t="s">
        <v>8</v>
      </c>
      <c r="CK63" s="89"/>
      <c r="CL63" s="91">
        <f>CJ73</f>
        <v>-1205</v>
      </c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6" t="s">
        <v>9</v>
      </c>
      <c r="DA63" s="97"/>
      <c r="DB63" s="102" t="s">
        <v>8</v>
      </c>
      <c r="DC63" s="89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1"/>
      <c r="DO63" s="91"/>
      <c r="DP63" s="91"/>
      <c r="DQ63" s="91"/>
      <c r="DR63" s="96" t="s">
        <v>9</v>
      </c>
      <c r="DS63" s="97"/>
      <c r="DT63" s="102" t="s">
        <v>8</v>
      </c>
      <c r="DU63" s="89"/>
      <c r="DV63" s="91">
        <f>DV72-DT73</f>
        <v>53425</v>
      </c>
      <c r="DW63" s="91"/>
      <c r="DX63" s="91"/>
      <c r="DY63" s="91"/>
      <c r="DZ63" s="91"/>
      <c r="EA63" s="91"/>
      <c r="EB63" s="91"/>
      <c r="EC63" s="91"/>
      <c r="ED63" s="91"/>
      <c r="EE63" s="91"/>
      <c r="EF63" s="91"/>
      <c r="EG63" s="91"/>
      <c r="EH63" s="91"/>
      <c r="EI63" s="91"/>
      <c r="EJ63" s="91"/>
      <c r="EK63" s="96" t="s">
        <v>9</v>
      </c>
      <c r="EL63" s="97"/>
      <c r="EM63" s="102" t="s">
        <v>8</v>
      </c>
      <c r="EN63" s="89"/>
      <c r="EO63" s="91">
        <f>CL63+DV63</f>
        <v>52220</v>
      </c>
      <c r="EP63" s="91"/>
      <c r="EQ63" s="91"/>
      <c r="ER63" s="91"/>
      <c r="ES63" s="91"/>
      <c r="ET63" s="91"/>
      <c r="EU63" s="91"/>
      <c r="EV63" s="91"/>
      <c r="EW63" s="91"/>
      <c r="EX63" s="91"/>
      <c r="EY63" s="91"/>
      <c r="EZ63" s="91"/>
      <c r="FA63" s="91"/>
      <c r="FB63" s="91"/>
      <c r="FC63" s="91"/>
      <c r="FD63" s="96" t="s">
        <v>9</v>
      </c>
      <c r="FE63" s="90"/>
    </row>
    <row r="64" spans="1:161" s="53" customFormat="1" ht="11.25">
      <c r="A64" s="54"/>
      <c r="B64" s="121" t="s">
        <v>22</v>
      </c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15" t="s">
        <v>116</v>
      </c>
      <c r="AR64" s="116"/>
      <c r="AS64" s="116"/>
      <c r="AT64" s="116"/>
      <c r="AU64" s="116"/>
      <c r="AV64" s="116"/>
      <c r="AW64" s="117"/>
      <c r="AX64" s="122" t="s">
        <v>15</v>
      </c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4"/>
      <c r="BQ64" s="128" t="s">
        <v>15</v>
      </c>
      <c r="BR64" s="123"/>
      <c r="BS64" s="123"/>
      <c r="BT64" s="123"/>
      <c r="BU64" s="123"/>
      <c r="BV64" s="123"/>
      <c r="BW64" s="123"/>
      <c r="BX64" s="123"/>
      <c r="BY64" s="123"/>
      <c r="BZ64" s="123"/>
      <c r="CA64" s="123"/>
      <c r="CB64" s="123"/>
      <c r="CC64" s="123"/>
      <c r="CD64" s="123"/>
      <c r="CE64" s="123"/>
      <c r="CF64" s="123"/>
      <c r="CG64" s="123"/>
      <c r="CH64" s="123"/>
      <c r="CI64" s="124"/>
      <c r="CJ64" s="128" t="s">
        <v>15</v>
      </c>
      <c r="CK64" s="123"/>
      <c r="CL64" s="123"/>
      <c r="CM64" s="123"/>
      <c r="CN64" s="123"/>
      <c r="CO64" s="123"/>
      <c r="CP64" s="123"/>
      <c r="CQ64" s="123"/>
      <c r="CR64" s="123"/>
      <c r="CS64" s="123"/>
      <c r="CT64" s="123"/>
      <c r="CU64" s="123"/>
      <c r="CV64" s="123"/>
      <c r="CW64" s="123"/>
      <c r="CX64" s="123"/>
      <c r="CY64" s="123"/>
      <c r="CZ64" s="123"/>
      <c r="DA64" s="124"/>
      <c r="DB64" s="128" t="s">
        <v>15</v>
      </c>
      <c r="DC64" s="123"/>
      <c r="DD64" s="123"/>
      <c r="DE64" s="123"/>
      <c r="DF64" s="123"/>
      <c r="DG64" s="123"/>
      <c r="DH64" s="123"/>
      <c r="DI64" s="123"/>
      <c r="DJ64" s="123"/>
      <c r="DK64" s="123"/>
      <c r="DL64" s="123"/>
      <c r="DM64" s="123"/>
      <c r="DN64" s="123"/>
      <c r="DO64" s="123"/>
      <c r="DP64" s="123"/>
      <c r="DQ64" s="123"/>
      <c r="DR64" s="123"/>
      <c r="DS64" s="124"/>
      <c r="DT64" s="130" t="s">
        <v>8</v>
      </c>
      <c r="DU64" s="131"/>
      <c r="DV64" s="123"/>
      <c r="DW64" s="123"/>
      <c r="DX64" s="123"/>
      <c r="DY64" s="123"/>
      <c r="DZ64" s="123"/>
      <c r="EA64" s="123"/>
      <c r="EB64" s="123"/>
      <c r="EC64" s="123"/>
      <c r="ED64" s="123"/>
      <c r="EE64" s="123"/>
      <c r="EF64" s="123"/>
      <c r="EG64" s="123"/>
      <c r="EH64" s="123"/>
      <c r="EI64" s="123"/>
      <c r="EJ64" s="123"/>
      <c r="EK64" s="113" t="s">
        <v>9</v>
      </c>
      <c r="EL64" s="203"/>
      <c r="EM64" s="130" t="s">
        <v>8</v>
      </c>
      <c r="EN64" s="131"/>
      <c r="EO64" s="123"/>
      <c r="EP64" s="123"/>
      <c r="EQ64" s="123"/>
      <c r="ER64" s="123"/>
      <c r="ES64" s="123"/>
      <c r="ET64" s="123"/>
      <c r="EU64" s="123"/>
      <c r="EV64" s="123"/>
      <c r="EW64" s="123"/>
      <c r="EX64" s="123"/>
      <c r="EY64" s="123"/>
      <c r="EZ64" s="123"/>
      <c r="FA64" s="123"/>
      <c r="FB64" s="123"/>
      <c r="FC64" s="123"/>
      <c r="FD64" s="113" t="s">
        <v>9</v>
      </c>
      <c r="FE64" s="201"/>
    </row>
    <row r="65" spans="1:161" s="53" customFormat="1" ht="11.25">
      <c r="A65" s="58"/>
      <c r="B65" s="134" t="s">
        <v>51</v>
      </c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4"/>
      <c r="AD65" s="134"/>
      <c r="AE65" s="134"/>
      <c r="AF65" s="134"/>
      <c r="AG65" s="134"/>
      <c r="AH65" s="134"/>
      <c r="AI65" s="134"/>
      <c r="AJ65" s="134"/>
      <c r="AK65" s="134"/>
      <c r="AL65" s="134"/>
      <c r="AM65" s="134"/>
      <c r="AN65" s="134"/>
      <c r="AO65" s="134"/>
      <c r="AP65" s="134"/>
      <c r="AQ65" s="74"/>
      <c r="AR65" s="75"/>
      <c r="AS65" s="75"/>
      <c r="AT65" s="75"/>
      <c r="AU65" s="75"/>
      <c r="AV65" s="75"/>
      <c r="AW65" s="103"/>
      <c r="AX65" s="125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7"/>
      <c r="BQ65" s="129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7"/>
      <c r="CJ65" s="129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7"/>
      <c r="DB65" s="129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7"/>
      <c r="DT65" s="132"/>
      <c r="DU65" s="133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43"/>
      <c r="EL65" s="204"/>
      <c r="EM65" s="132"/>
      <c r="EN65" s="133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43"/>
      <c r="FE65" s="202"/>
    </row>
    <row r="66" spans="1:161" s="53" customFormat="1" ht="11.25">
      <c r="A66" s="58"/>
      <c r="B66" s="85" t="s">
        <v>45</v>
      </c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98" t="s">
        <v>117</v>
      </c>
      <c r="AR66" s="99"/>
      <c r="AS66" s="99"/>
      <c r="AT66" s="99"/>
      <c r="AU66" s="99"/>
      <c r="AV66" s="99"/>
      <c r="AW66" s="100"/>
      <c r="AX66" s="86" t="s">
        <v>15</v>
      </c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92"/>
      <c r="BQ66" s="84" t="s">
        <v>15</v>
      </c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102" t="s">
        <v>8</v>
      </c>
      <c r="CK66" s="89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6" t="s">
        <v>9</v>
      </c>
      <c r="DA66" s="97"/>
      <c r="DB66" s="84" t="s">
        <v>15</v>
      </c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102" t="s">
        <v>8</v>
      </c>
      <c r="DU66" s="89"/>
      <c r="DV66" s="91"/>
      <c r="DW66" s="91"/>
      <c r="DX66" s="91"/>
      <c r="DY66" s="91"/>
      <c r="DZ66" s="91"/>
      <c r="EA66" s="91"/>
      <c r="EB66" s="91"/>
      <c r="EC66" s="91"/>
      <c r="ED66" s="91"/>
      <c r="EE66" s="91"/>
      <c r="EF66" s="91"/>
      <c r="EG66" s="91"/>
      <c r="EH66" s="91"/>
      <c r="EI66" s="91"/>
      <c r="EJ66" s="91"/>
      <c r="EK66" s="96" t="s">
        <v>9</v>
      </c>
      <c r="EL66" s="97"/>
      <c r="EM66" s="102" t="s">
        <v>8</v>
      </c>
      <c r="EN66" s="89"/>
      <c r="EO66" s="91"/>
      <c r="EP66" s="91"/>
      <c r="EQ66" s="91"/>
      <c r="ER66" s="91"/>
      <c r="ES66" s="91"/>
      <c r="ET66" s="91"/>
      <c r="EU66" s="91"/>
      <c r="EV66" s="91"/>
      <c r="EW66" s="91"/>
      <c r="EX66" s="91"/>
      <c r="EY66" s="91"/>
      <c r="EZ66" s="91"/>
      <c r="FA66" s="91"/>
      <c r="FB66" s="91"/>
      <c r="FC66" s="91"/>
      <c r="FD66" s="96" t="s">
        <v>9</v>
      </c>
      <c r="FE66" s="90"/>
    </row>
    <row r="67" spans="1:161" s="53" customFormat="1" ht="24" customHeight="1">
      <c r="A67" s="58"/>
      <c r="B67" s="144" t="s">
        <v>68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5" t="s">
        <v>118</v>
      </c>
      <c r="AR67" s="146"/>
      <c r="AS67" s="146"/>
      <c r="AT67" s="146"/>
      <c r="AU67" s="146"/>
      <c r="AV67" s="146"/>
      <c r="AW67" s="147"/>
      <c r="AX67" s="86" t="s">
        <v>15</v>
      </c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92"/>
      <c r="BQ67" s="84" t="s">
        <v>15</v>
      </c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102" t="s">
        <v>8</v>
      </c>
      <c r="CK67" s="89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6" t="s">
        <v>9</v>
      </c>
      <c r="DA67" s="97"/>
      <c r="DB67" s="84" t="s">
        <v>15</v>
      </c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102" t="s">
        <v>8</v>
      </c>
      <c r="DU67" s="89"/>
      <c r="DV67" s="91">
        <v>0</v>
      </c>
      <c r="DW67" s="91"/>
      <c r="DX67" s="91"/>
      <c r="DY67" s="91"/>
      <c r="DZ67" s="91"/>
      <c r="EA67" s="91"/>
      <c r="EB67" s="91"/>
      <c r="EC67" s="91"/>
      <c r="ED67" s="91"/>
      <c r="EE67" s="91"/>
      <c r="EF67" s="91"/>
      <c r="EG67" s="91"/>
      <c r="EH67" s="91"/>
      <c r="EI67" s="91"/>
      <c r="EJ67" s="91"/>
      <c r="EK67" s="96" t="s">
        <v>9</v>
      </c>
      <c r="EL67" s="97"/>
      <c r="EM67" s="102" t="s">
        <v>8</v>
      </c>
      <c r="EN67" s="89"/>
      <c r="EO67" s="91">
        <v>0</v>
      </c>
      <c r="EP67" s="91"/>
      <c r="EQ67" s="91"/>
      <c r="ER67" s="91"/>
      <c r="ES67" s="91"/>
      <c r="ET67" s="91"/>
      <c r="EU67" s="91"/>
      <c r="EV67" s="91"/>
      <c r="EW67" s="91"/>
      <c r="EX67" s="91"/>
      <c r="EY67" s="91"/>
      <c r="EZ67" s="91"/>
      <c r="FA67" s="91"/>
      <c r="FB67" s="91"/>
      <c r="FC67" s="91"/>
      <c r="FD67" s="96" t="s">
        <v>9</v>
      </c>
      <c r="FE67" s="90"/>
    </row>
    <row r="68" spans="1:161" s="53" customFormat="1" ht="11.25">
      <c r="A68" s="70"/>
      <c r="B68" s="85" t="s">
        <v>52</v>
      </c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98" t="s">
        <v>119</v>
      </c>
      <c r="AR68" s="99"/>
      <c r="AS68" s="99"/>
      <c r="AT68" s="99"/>
      <c r="AU68" s="99"/>
      <c r="AV68" s="99"/>
      <c r="AW68" s="100"/>
      <c r="AX68" s="120" t="s">
        <v>8</v>
      </c>
      <c r="AY68" s="89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6" t="s">
        <v>9</v>
      </c>
      <c r="BP68" s="97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 t="s">
        <v>15</v>
      </c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102" t="s">
        <v>8</v>
      </c>
      <c r="EN68" s="89"/>
      <c r="EO68" s="91"/>
      <c r="EP68" s="91"/>
      <c r="EQ68" s="91"/>
      <c r="ER68" s="91"/>
      <c r="ES68" s="91"/>
      <c r="ET68" s="91"/>
      <c r="EU68" s="91"/>
      <c r="EV68" s="91"/>
      <c r="EW68" s="91"/>
      <c r="EX68" s="91"/>
      <c r="EY68" s="91"/>
      <c r="EZ68" s="91"/>
      <c r="FA68" s="91"/>
      <c r="FB68" s="91"/>
      <c r="FC68" s="91"/>
      <c r="FD68" s="96" t="s">
        <v>9</v>
      </c>
      <c r="FE68" s="90"/>
    </row>
    <row r="69" spans="1:161" s="53" customFormat="1" ht="11.25">
      <c r="A69" s="70"/>
      <c r="B69" s="85" t="s">
        <v>53</v>
      </c>
      <c r="C69" s="85"/>
      <c r="D69" s="85"/>
      <c r="E69" s="85"/>
      <c r="F69" s="85"/>
      <c r="G69" s="85"/>
      <c r="H69" s="85"/>
      <c r="I69" s="85"/>
      <c r="J69" s="85"/>
      <c r="K69" s="85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98" t="s">
        <v>120</v>
      </c>
      <c r="AR69" s="99"/>
      <c r="AS69" s="99"/>
      <c r="AT69" s="99"/>
      <c r="AU69" s="99"/>
      <c r="AV69" s="99"/>
      <c r="AW69" s="100"/>
      <c r="AX69" s="120" t="s">
        <v>8</v>
      </c>
      <c r="AY69" s="89"/>
      <c r="AZ69" s="91"/>
      <c r="BA69" s="91"/>
      <c r="BB69" s="91"/>
      <c r="BC69" s="91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6" t="s">
        <v>9</v>
      </c>
      <c r="BP69" s="97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 t="s">
        <v>15</v>
      </c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102" t="s">
        <v>8</v>
      </c>
      <c r="EN69" s="89"/>
      <c r="EO69" s="91"/>
      <c r="EP69" s="91"/>
      <c r="EQ69" s="91"/>
      <c r="ER69" s="91"/>
      <c r="ES69" s="91"/>
      <c r="ET69" s="91"/>
      <c r="EU69" s="91"/>
      <c r="EV69" s="91"/>
      <c r="EW69" s="91"/>
      <c r="EX69" s="91"/>
      <c r="EY69" s="91"/>
      <c r="EZ69" s="91"/>
      <c r="FA69" s="91"/>
      <c r="FB69" s="91"/>
      <c r="FC69" s="91"/>
      <c r="FD69" s="96" t="s">
        <v>9</v>
      </c>
      <c r="FE69" s="90"/>
    </row>
    <row r="70" spans="1:161" s="53" customFormat="1" ht="11.25">
      <c r="A70" s="70"/>
      <c r="B70" s="85" t="s">
        <v>48</v>
      </c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98" t="s">
        <v>121</v>
      </c>
      <c r="AR70" s="99"/>
      <c r="AS70" s="99"/>
      <c r="AT70" s="99"/>
      <c r="AU70" s="99"/>
      <c r="AV70" s="99"/>
      <c r="AW70" s="100"/>
      <c r="AX70" s="86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92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102" t="s">
        <v>8</v>
      </c>
      <c r="EN70" s="89"/>
      <c r="EO70" s="91"/>
      <c r="EP70" s="91"/>
      <c r="EQ70" s="91"/>
      <c r="ER70" s="91"/>
      <c r="ES70" s="91"/>
      <c r="ET70" s="91"/>
      <c r="EU70" s="91"/>
      <c r="EV70" s="91"/>
      <c r="EW70" s="91"/>
      <c r="EX70" s="91"/>
      <c r="EY70" s="91"/>
      <c r="EZ70" s="91"/>
      <c r="FA70" s="91"/>
      <c r="FB70" s="91"/>
      <c r="FC70" s="91"/>
      <c r="FD70" s="96" t="s">
        <v>9</v>
      </c>
      <c r="FE70" s="90"/>
    </row>
    <row r="71" spans="1:161" s="53" customFormat="1" ht="11.25">
      <c r="A71" s="70"/>
      <c r="B71" s="85" t="s">
        <v>54</v>
      </c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98" t="s">
        <v>122</v>
      </c>
      <c r="AR71" s="99"/>
      <c r="AS71" s="99"/>
      <c r="AT71" s="99"/>
      <c r="AU71" s="99"/>
      <c r="AV71" s="99"/>
      <c r="AW71" s="100"/>
      <c r="AX71" s="86" t="s">
        <v>15</v>
      </c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92"/>
      <c r="BQ71" s="84" t="s">
        <v>15</v>
      </c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 t="s">
        <v>15</v>
      </c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 t="s">
        <v>15</v>
      </c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102" t="s">
        <v>8</v>
      </c>
      <c r="DU71" s="89"/>
      <c r="DV71" s="91"/>
      <c r="DW71" s="91"/>
      <c r="DX71" s="91"/>
      <c r="DY71" s="91"/>
      <c r="DZ71" s="91"/>
      <c r="EA71" s="91"/>
      <c r="EB71" s="91"/>
      <c r="EC71" s="91"/>
      <c r="ED71" s="91"/>
      <c r="EE71" s="91"/>
      <c r="EF71" s="91"/>
      <c r="EG71" s="91"/>
      <c r="EH71" s="91"/>
      <c r="EI71" s="91"/>
      <c r="EJ71" s="91"/>
      <c r="EK71" s="96" t="s">
        <v>9</v>
      </c>
      <c r="EL71" s="97"/>
      <c r="EM71" s="102" t="s">
        <v>8</v>
      </c>
      <c r="EN71" s="89"/>
      <c r="EO71" s="91"/>
      <c r="EP71" s="91"/>
      <c r="EQ71" s="91"/>
      <c r="ER71" s="91"/>
      <c r="ES71" s="91"/>
      <c r="ET71" s="91"/>
      <c r="EU71" s="91"/>
      <c r="EV71" s="91"/>
      <c r="EW71" s="91"/>
      <c r="EX71" s="91"/>
      <c r="EY71" s="91"/>
      <c r="EZ71" s="91"/>
      <c r="FA71" s="91"/>
      <c r="FB71" s="91"/>
      <c r="FC71" s="91"/>
      <c r="FD71" s="96" t="s">
        <v>9</v>
      </c>
      <c r="FE71" s="90"/>
    </row>
    <row r="72" spans="1:161" s="53" customFormat="1" ht="11.25">
      <c r="A72" s="70"/>
      <c r="B72" s="96" t="s">
        <v>149</v>
      </c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96"/>
      <c r="AM72" s="96"/>
      <c r="AN72" s="96"/>
      <c r="AO72" s="96"/>
      <c r="AP72" s="97"/>
      <c r="AQ72" s="98" t="s">
        <v>156</v>
      </c>
      <c r="AR72" s="99"/>
      <c r="AS72" s="99"/>
      <c r="AT72" s="99"/>
      <c r="AU72" s="99"/>
      <c r="AV72" s="99"/>
      <c r="AW72" s="100"/>
      <c r="AX72" s="10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4"/>
      <c r="BQ72" s="92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4"/>
      <c r="CJ72" s="92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4"/>
      <c r="DB72" s="92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1"/>
      <c r="DQ72" s="91"/>
      <c r="DR72" s="91"/>
      <c r="DS72" s="94"/>
      <c r="DT72" s="92" t="s">
        <v>8</v>
      </c>
      <c r="DU72" s="91"/>
      <c r="DV72" s="91">
        <v>54630</v>
      </c>
      <c r="DW72" s="91"/>
      <c r="DX72" s="91"/>
      <c r="DY72" s="91"/>
      <c r="DZ72" s="91"/>
      <c r="EA72" s="91"/>
      <c r="EB72" s="91"/>
      <c r="EC72" s="91"/>
      <c r="ED72" s="91"/>
      <c r="EE72" s="91"/>
      <c r="EF72" s="91"/>
      <c r="EG72" s="91"/>
      <c r="EH72" s="91"/>
      <c r="EI72" s="91"/>
      <c r="EJ72" s="91"/>
      <c r="EK72" s="91" t="s">
        <v>9</v>
      </c>
      <c r="EL72" s="94"/>
      <c r="EM72" s="92">
        <f>DV72</f>
        <v>54630</v>
      </c>
      <c r="EN72" s="91"/>
      <c r="EO72" s="91"/>
      <c r="EP72" s="91"/>
      <c r="EQ72" s="91"/>
      <c r="ER72" s="91"/>
      <c r="ES72" s="91"/>
      <c r="ET72" s="91"/>
      <c r="EU72" s="91"/>
      <c r="EV72" s="91"/>
      <c r="EW72" s="91"/>
      <c r="EX72" s="91"/>
      <c r="EY72" s="91"/>
      <c r="EZ72" s="91"/>
      <c r="FA72" s="91"/>
      <c r="FB72" s="91"/>
      <c r="FC72" s="91"/>
      <c r="FD72" s="91"/>
      <c r="FE72" s="93"/>
    </row>
    <row r="73" spans="1:161" s="53" customFormat="1" ht="11.25">
      <c r="A73" s="70"/>
      <c r="B73" s="96" t="s">
        <v>55</v>
      </c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96"/>
      <c r="AK73" s="96"/>
      <c r="AL73" s="96"/>
      <c r="AM73" s="96"/>
      <c r="AN73" s="96"/>
      <c r="AO73" s="96"/>
      <c r="AP73" s="96"/>
      <c r="AQ73" s="98" t="s">
        <v>123</v>
      </c>
      <c r="AR73" s="99"/>
      <c r="AS73" s="99"/>
      <c r="AT73" s="99"/>
      <c r="AU73" s="99"/>
      <c r="AV73" s="99"/>
      <c r="AW73" s="100"/>
      <c r="AX73" s="86" t="s">
        <v>15</v>
      </c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92"/>
      <c r="BQ73" s="84" t="s">
        <v>15</v>
      </c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>
        <v>-1205</v>
      </c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>
        <v>1205</v>
      </c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 t="s">
        <v>15</v>
      </c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112"/>
    </row>
    <row r="74" spans="1:161" s="53" customFormat="1" ht="11.25">
      <c r="A74" s="70"/>
      <c r="B74" s="96" t="s">
        <v>56</v>
      </c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8" t="s">
        <v>124</v>
      </c>
      <c r="AR74" s="99"/>
      <c r="AS74" s="99"/>
      <c r="AT74" s="99"/>
      <c r="AU74" s="99"/>
      <c r="AV74" s="99"/>
      <c r="AW74" s="100"/>
      <c r="AX74" s="86" t="s">
        <v>15</v>
      </c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92"/>
      <c r="BQ74" s="84" t="s">
        <v>15</v>
      </c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 t="s">
        <v>15</v>
      </c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 t="s">
        <v>15</v>
      </c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112"/>
    </row>
    <row r="75" spans="1:161" s="53" customFormat="1" ht="12.75" customHeight="1">
      <c r="A75" s="54"/>
      <c r="B75" s="113" t="s">
        <v>88</v>
      </c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4" t="s">
        <v>154</v>
      </c>
      <c r="AH75" s="114"/>
      <c r="AI75" s="114"/>
      <c r="AJ75" s="56" t="s">
        <v>86</v>
      </c>
      <c r="AM75" s="56"/>
      <c r="AN75" s="56"/>
      <c r="AO75" s="57"/>
      <c r="AP75" s="55"/>
      <c r="AQ75" s="115" t="s">
        <v>125</v>
      </c>
      <c r="AR75" s="116"/>
      <c r="AS75" s="116"/>
      <c r="AT75" s="116"/>
      <c r="AU75" s="116"/>
      <c r="AV75" s="116"/>
      <c r="AW75" s="117"/>
      <c r="AX75" s="118">
        <v>10000</v>
      </c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3"/>
      <c r="BQ75" s="105" t="s">
        <v>8</v>
      </c>
      <c r="BR75" s="106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8" t="s">
        <v>9</v>
      </c>
      <c r="CI75" s="109"/>
      <c r="CJ75" s="81">
        <f>CJ51+CJ53+CL63</f>
        <v>1196126</v>
      </c>
      <c r="CK75" s="82"/>
      <c r="CL75" s="82"/>
      <c r="CM75" s="82"/>
      <c r="CN75" s="82"/>
      <c r="CO75" s="82"/>
      <c r="CP75" s="8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3"/>
      <c r="DB75" s="81">
        <v>1500</v>
      </c>
      <c r="DC75" s="82"/>
      <c r="DD75" s="82"/>
      <c r="DE75" s="82"/>
      <c r="DF75" s="82"/>
      <c r="DG75" s="82"/>
      <c r="DH75" s="82"/>
      <c r="DI75" s="82"/>
      <c r="DJ75" s="82"/>
      <c r="DK75" s="82"/>
      <c r="DL75" s="82"/>
      <c r="DM75" s="82"/>
      <c r="DN75" s="82"/>
      <c r="DO75" s="82"/>
      <c r="DP75" s="82"/>
      <c r="DQ75" s="82"/>
      <c r="DR75" s="82"/>
      <c r="DS75" s="83"/>
      <c r="DT75" s="81">
        <f>DT51+DT53-DV63</f>
        <v>62813</v>
      </c>
      <c r="DU75" s="82"/>
      <c r="DV75" s="82"/>
      <c r="DW75" s="82"/>
      <c r="DX75" s="82"/>
      <c r="DY75" s="82"/>
      <c r="DZ75" s="82"/>
      <c r="EA75" s="82"/>
      <c r="EB75" s="82"/>
      <c r="EC75" s="82"/>
      <c r="ED75" s="82"/>
      <c r="EE75" s="82"/>
      <c r="EF75" s="82"/>
      <c r="EG75" s="82"/>
      <c r="EH75" s="82"/>
      <c r="EI75" s="82"/>
      <c r="EJ75" s="82"/>
      <c r="EK75" s="82"/>
      <c r="EL75" s="83"/>
      <c r="EM75" s="81">
        <f>AX75+CJ75+DB75+DT75</f>
        <v>1270439</v>
      </c>
      <c r="EN75" s="82"/>
      <c r="EO75" s="82"/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  <c r="FE75" s="78"/>
    </row>
    <row r="76" spans="1:161" s="53" customFormat="1" ht="3" customHeight="1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60"/>
      <c r="Z76" s="61"/>
      <c r="AA76" s="61"/>
      <c r="AB76" s="61"/>
      <c r="AC76" s="60"/>
      <c r="AD76" s="60"/>
      <c r="AE76" s="60"/>
      <c r="AF76" s="60"/>
      <c r="AG76" s="60"/>
      <c r="AH76" s="60"/>
      <c r="AI76" s="59"/>
      <c r="AJ76" s="62"/>
      <c r="AK76" s="62"/>
      <c r="AL76" s="62"/>
      <c r="AM76" s="63"/>
      <c r="AN76" s="63"/>
      <c r="AO76" s="63"/>
      <c r="AP76" s="59"/>
      <c r="AQ76" s="74"/>
      <c r="AR76" s="75"/>
      <c r="AS76" s="75"/>
      <c r="AT76" s="75"/>
      <c r="AU76" s="75"/>
      <c r="AV76" s="75"/>
      <c r="AW76" s="103"/>
      <c r="AX76" s="119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7"/>
      <c r="BQ76" s="65"/>
      <c r="BR76" s="61"/>
      <c r="BS76" s="64"/>
      <c r="BT76" s="64"/>
      <c r="BU76" s="64"/>
      <c r="BV76" s="64"/>
      <c r="BW76" s="64"/>
      <c r="BX76" s="64"/>
      <c r="BY76" s="64"/>
      <c r="BZ76" s="64"/>
      <c r="CA76" s="64"/>
      <c r="CB76" s="64"/>
      <c r="CC76" s="64"/>
      <c r="CD76" s="64"/>
      <c r="CE76" s="64"/>
      <c r="CF76" s="64"/>
      <c r="CG76" s="64"/>
      <c r="CH76" s="59"/>
      <c r="CI76" s="66"/>
      <c r="CJ76" s="80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7"/>
      <c r="DB76" s="80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7"/>
      <c r="DT76" s="80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7"/>
      <c r="EM76" s="80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9"/>
    </row>
    <row r="77" spans="1:161" s="53" customFormat="1" ht="12" thickBot="1">
      <c r="A77" s="58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96"/>
      <c r="AK77" s="96"/>
      <c r="AL77" s="96"/>
      <c r="AM77" s="96"/>
      <c r="AN77" s="96"/>
      <c r="AO77" s="96"/>
      <c r="AP77" s="96"/>
      <c r="AQ77" s="98"/>
      <c r="AR77" s="99"/>
      <c r="AS77" s="99"/>
      <c r="AT77" s="99"/>
      <c r="AU77" s="99"/>
      <c r="AV77" s="99"/>
      <c r="AW77" s="100"/>
      <c r="AX77" s="110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111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8"/>
    </row>
  </sheetData>
  <mergeCells count="477">
    <mergeCell ref="EM72:FE72"/>
    <mergeCell ref="B72:AP72"/>
    <mergeCell ref="AQ72:AW72"/>
    <mergeCell ref="CJ72:DA72"/>
    <mergeCell ref="DB72:DS72"/>
    <mergeCell ref="AX72:BP72"/>
    <mergeCell ref="BQ72:CI72"/>
    <mergeCell ref="DT72:DU72"/>
    <mergeCell ref="EK72:EL72"/>
    <mergeCell ref="DB75:DS76"/>
    <mergeCell ref="AJ9:AP9"/>
    <mergeCell ref="DT60:EL60"/>
    <mergeCell ref="EM60:FE60"/>
    <mergeCell ref="EO67:FC67"/>
    <mergeCell ref="FD67:FE67"/>
    <mergeCell ref="B74:AP74"/>
    <mergeCell ref="AQ74:AW74"/>
    <mergeCell ref="AX74:BP74"/>
    <mergeCell ref="BQ74:CI74"/>
    <mergeCell ref="CJ74:DA74"/>
    <mergeCell ref="DB74:DS74"/>
    <mergeCell ref="DT74:EL74"/>
    <mergeCell ref="EM74:FE74"/>
    <mergeCell ref="DT67:DU67"/>
    <mergeCell ref="DV67:EJ67"/>
    <mergeCell ref="EK67:EL67"/>
    <mergeCell ref="EM67:EN67"/>
    <mergeCell ref="CJ67:CK67"/>
    <mergeCell ref="CL67:CY67"/>
    <mergeCell ref="CZ67:DA67"/>
    <mergeCell ref="DB67:DS67"/>
    <mergeCell ref="B67:AP67"/>
    <mergeCell ref="AQ67:AW67"/>
    <mergeCell ref="AX67:BP67"/>
    <mergeCell ref="BQ67:CI67"/>
    <mergeCell ref="DB66:DS66"/>
    <mergeCell ref="DT66:DU66"/>
    <mergeCell ref="DV66:EJ66"/>
    <mergeCell ref="FD66:FE66"/>
    <mergeCell ref="EK66:EL66"/>
    <mergeCell ref="EM66:EN66"/>
    <mergeCell ref="EO66:FC66"/>
    <mergeCell ref="CJ60:DA60"/>
    <mergeCell ref="BQ66:CI66"/>
    <mergeCell ref="CJ66:CK66"/>
    <mergeCell ref="CL66:CY66"/>
    <mergeCell ref="CZ66:DA66"/>
    <mergeCell ref="CJ61:DA61"/>
    <mergeCell ref="CL63:CY63"/>
    <mergeCell ref="CZ63:DA63"/>
    <mergeCell ref="CJ62:DA62"/>
    <mergeCell ref="FD64:FE65"/>
    <mergeCell ref="EK64:EL65"/>
    <mergeCell ref="EM64:EN65"/>
    <mergeCell ref="EO64:FC65"/>
    <mergeCell ref="DB44:DS44"/>
    <mergeCell ref="EK47:EL47"/>
    <mergeCell ref="EM49:FE49"/>
    <mergeCell ref="B58:AP58"/>
    <mergeCell ref="AQ58:AW58"/>
    <mergeCell ref="AX58:BP58"/>
    <mergeCell ref="EO44:FC44"/>
    <mergeCell ref="FD44:FE44"/>
    <mergeCell ref="B45:AP45"/>
    <mergeCell ref="AQ45:AW45"/>
    <mergeCell ref="A19:FE19"/>
    <mergeCell ref="CH14:DA14"/>
    <mergeCell ref="A15:BA15"/>
    <mergeCell ref="A20:AP22"/>
    <mergeCell ref="AQ20:AW22"/>
    <mergeCell ref="A14:S14"/>
    <mergeCell ref="T14:BU14"/>
    <mergeCell ref="BB15:CD15"/>
    <mergeCell ref="A16:BO16"/>
    <mergeCell ref="A8:CG8"/>
    <mergeCell ref="CJ27:DA28"/>
    <mergeCell ref="DB27:DS28"/>
    <mergeCell ref="CJ31:DA31"/>
    <mergeCell ref="DB31:DS31"/>
    <mergeCell ref="B23:AF23"/>
    <mergeCell ref="AG23:AI23"/>
    <mergeCell ref="AQ23:AW23"/>
    <mergeCell ref="AX23:BP24"/>
    <mergeCell ref="DB23:DS24"/>
    <mergeCell ref="EO43:FC43"/>
    <mergeCell ref="DT44:EL44"/>
    <mergeCell ref="EM44:EN44"/>
    <mergeCell ref="B33:AP33"/>
    <mergeCell ref="AQ33:AW33"/>
    <mergeCell ref="AX33:BP33"/>
    <mergeCell ref="BQ33:CI33"/>
    <mergeCell ref="CJ33:DA33"/>
    <mergeCell ref="CJ43:CK43"/>
    <mergeCell ref="CL43:CY43"/>
    <mergeCell ref="DV39:EJ39"/>
    <mergeCell ref="B40:AP40"/>
    <mergeCell ref="AQ40:AW41"/>
    <mergeCell ref="AX40:BP41"/>
    <mergeCell ref="BQ40:CI41"/>
    <mergeCell ref="DB39:DC39"/>
    <mergeCell ref="DD39:DQ39"/>
    <mergeCell ref="DR39:DS39"/>
    <mergeCell ref="DT39:DU39"/>
    <mergeCell ref="CJ40:DA41"/>
    <mergeCell ref="FD40:FE41"/>
    <mergeCell ref="FD42:FE42"/>
    <mergeCell ref="EK40:EL41"/>
    <mergeCell ref="EM40:EN41"/>
    <mergeCell ref="EO40:FC41"/>
    <mergeCell ref="EM42:EN42"/>
    <mergeCell ref="EO42:FC42"/>
    <mergeCell ref="FD43:FE43"/>
    <mergeCell ref="CH11:CM11"/>
    <mergeCell ref="CN11:CU11"/>
    <mergeCell ref="CV11:DA11"/>
    <mergeCell ref="CH17:DA17"/>
    <mergeCell ref="BQ20:CI22"/>
    <mergeCell ref="CJ20:DA22"/>
    <mergeCell ref="DB20:DS22"/>
    <mergeCell ref="DT20:EL22"/>
    <mergeCell ref="EM20:FE22"/>
    <mergeCell ref="DB60:DS60"/>
    <mergeCell ref="AQ9:AT9"/>
    <mergeCell ref="CH12:DA12"/>
    <mergeCell ref="CH13:DA13"/>
    <mergeCell ref="CH15:CQ16"/>
    <mergeCell ref="CR15:DA16"/>
    <mergeCell ref="N12:BU12"/>
    <mergeCell ref="CH9:DA9"/>
    <mergeCell ref="CH10:DA10"/>
    <mergeCell ref="AX20:BP22"/>
    <mergeCell ref="DT23:EL24"/>
    <mergeCell ref="EM23:FE24"/>
    <mergeCell ref="AQ24:AW24"/>
    <mergeCell ref="BQ23:BR23"/>
    <mergeCell ref="BS23:CG23"/>
    <mergeCell ref="CH23:CI23"/>
    <mergeCell ref="CJ23:DA24"/>
    <mergeCell ref="U25:W25"/>
    <mergeCell ref="AQ25:AW26"/>
    <mergeCell ref="AX25:BP26"/>
    <mergeCell ref="BQ25:CI26"/>
    <mergeCell ref="B26:AP26"/>
    <mergeCell ref="CJ25:DA26"/>
    <mergeCell ref="DB25:DS26"/>
    <mergeCell ref="DT25:EL26"/>
    <mergeCell ref="EM25:FE26"/>
    <mergeCell ref="B27:AP27"/>
    <mergeCell ref="AQ27:AW28"/>
    <mergeCell ref="AX27:BP28"/>
    <mergeCell ref="BQ27:CI28"/>
    <mergeCell ref="DT27:EL28"/>
    <mergeCell ref="EM27:FE28"/>
    <mergeCell ref="B28:AP28"/>
    <mergeCell ref="B29:AP29"/>
    <mergeCell ref="AQ29:AW29"/>
    <mergeCell ref="AX29:BP29"/>
    <mergeCell ref="BQ29:CI29"/>
    <mergeCell ref="CJ29:DA29"/>
    <mergeCell ref="DB29:DS29"/>
    <mergeCell ref="DT29:EL29"/>
    <mergeCell ref="EM29:FE29"/>
    <mergeCell ref="B30:AP30"/>
    <mergeCell ref="AQ30:AW30"/>
    <mergeCell ref="AX30:BP30"/>
    <mergeCell ref="BQ30:CI30"/>
    <mergeCell ref="CJ30:DA30"/>
    <mergeCell ref="DB30:DS30"/>
    <mergeCell ref="DT30:EL30"/>
    <mergeCell ref="EM30:FE30"/>
    <mergeCell ref="B31:AP31"/>
    <mergeCell ref="AQ31:AW31"/>
    <mergeCell ref="AX31:BP31"/>
    <mergeCell ref="BQ31:CI31"/>
    <mergeCell ref="DT31:EL31"/>
    <mergeCell ref="EM31:FE31"/>
    <mergeCell ref="B32:AP32"/>
    <mergeCell ref="AQ32:AW32"/>
    <mergeCell ref="AX32:BP32"/>
    <mergeCell ref="BQ32:CI32"/>
    <mergeCell ref="CJ32:DA32"/>
    <mergeCell ref="DB32:DS32"/>
    <mergeCell ref="DT32:EL32"/>
    <mergeCell ref="EM32:FE32"/>
    <mergeCell ref="DB33:DS33"/>
    <mergeCell ref="DT33:EL33"/>
    <mergeCell ref="EM33:FE33"/>
    <mergeCell ref="A36:AP38"/>
    <mergeCell ref="AQ36:AW38"/>
    <mergeCell ref="AX36:BP38"/>
    <mergeCell ref="BQ36:CI38"/>
    <mergeCell ref="CJ36:DA38"/>
    <mergeCell ref="DB36:DS38"/>
    <mergeCell ref="DT36:EL38"/>
    <mergeCell ref="EM36:FE38"/>
    <mergeCell ref="B39:AP39"/>
    <mergeCell ref="AQ39:AW39"/>
    <mergeCell ref="AX39:AY39"/>
    <mergeCell ref="AZ39:BN39"/>
    <mergeCell ref="BO39:BP39"/>
    <mergeCell ref="BQ39:CI39"/>
    <mergeCell ref="CJ39:CK39"/>
    <mergeCell ref="CL39:CY39"/>
    <mergeCell ref="CZ39:DA39"/>
    <mergeCell ref="EK39:EL39"/>
    <mergeCell ref="EM39:EN39"/>
    <mergeCell ref="EO39:FC39"/>
    <mergeCell ref="FD39:FE39"/>
    <mergeCell ref="DB40:DS41"/>
    <mergeCell ref="DT40:DU41"/>
    <mergeCell ref="DV40:EJ41"/>
    <mergeCell ref="B41:AP41"/>
    <mergeCell ref="B42:AP42"/>
    <mergeCell ref="AQ42:AW42"/>
    <mergeCell ref="AX42:BP42"/>
    <mergeCell ref="BQ42:CI42"/>
    <mergeCell ref="CJ42:CK42"/>
    <mergeCell ref="CL42:CY42"/>
    <mergeCell ref="CZ42:DA42"/>
    <mergeCell ref="DB42:DS42"/>
    <mergeCell ref="DT42:DU42"/>
    <mergeCell ref="DV42:EJ42"/>
    <mergeCell ref="EK42:EL42"/>
    <mergeCell ref="B43:AP43"/>
    <mergeCell ref="AQ43:AW43"/>
    <mergeCell ref="AX43:BP43"/>
    <mergeCell ref="BQ43:CI43"/>
    <mergeCell ref="DT43:DU43"/>
    <mergeCell ref="DV43:EJ43"/>
    <mergeCell ref="EK43:EL43"/>
    <mergeCell ref="EM43:EN43"/>
    <mergeCell ref="B44:AP44"/>
    <mergeCell ref="AQ44:AW44"/>
    <mergeCell ref="AX44:AY44"/>
    <mergeCell ref="AZ44:BN44"/>
    <mergeCell ref="CZ43:DA43"/>
    <mergeCell ref="DB43:DS43"/>
    <mergeCell ref="BO44:BP44"/>
    <mergeCell ref="BQ44:CI44"/>
    <mergeCell ref="CJ44:DA44"/>
    <mergeCell ref="AX45:AY45"/>
    <mergeCell ref="AZ45:BN45"/>
    <mergeCell ref="BO45:BP45"/>
    <mergeCell ref="BQ45:CI45"/>
    <mergeCell ref="CJ45:DA45"/>
    <mergeCell ref="DB45:DS45"/>
    <mergeCell ref="DT45:EL45"/>
    <mergeCell ref="EM45:EN45"/>
    <mergeCell ref="EO45:FC45"/>
    <mergeCell ref="FD45:FE45"/>
    <mergeCell ref="B46:AP46"/>
    <mergeCell ref="AQ46:AW46"/>
    <mergeCell ref="AX46:BP46"/>
    <mergeCell ref="BQ46:CI46"/>
    <mergeCell ref="CJ46:DA46"/>
    <mergeCell ref="DB46:DS46"/>
    <mergeCell ref="DT46:EL46"/>
    <mergeCell ref="EM46:EN46"/>
    <mergeCell ref="EO46:FC46"/>
    <mergeCell ref="FD46:FE46"/>
    <mergeCell ref="B47:AP47"/>
    <mergeCell ref="AQ47:AW47"/>
    <mergeCell ref="AX47:BP47"/>
    <mergeCell ref="BQ47:CI47"/>
    <mergeCell ref="CJ47:DA47"/>
    <mergeCell ref="DB47:DS47"/>
    <mergeCell ref="DT47:DU47"/>
    <mergeCell ref="DV47:EJ47"/>
    <mergeCell ref="EO47:FC47"/>
    <mergeCell ref="FD47:FE47"/>
    <mergeCell ref="B49:AP49"/>
    <mergeCell ref="AQ49:AW49"/>
    <mergeCell ref="AX49:BP49"/>
    <mergeCell ref="BQ49:CI49"/>
    <mergeCell ref="CJ49:DA49"/>
    <mergeCell ref="DB49:DS49"/>
    <mergeCell ref="DT49:EL49"/>
    <mergeCell ref="B50:AP50"/>
    <mergeCell ref="AQ50:AW50"/>
    <mergeCell ref="AX50:BP50"/>
    <mergeCell ref="BQ50:CI50"/>
    <mergeCell ref="CJ50:DA50"/>
    <mergeCell ref="DB50:DS50"/>
    <mergeCell ref="DT50:EL50"/>
    <mergeCell ref="EM50:FE50"/>
    <mergeCell ref="B51:AF51"/>
    <mergeCell ref="AG51:AI51"/>
    <mergeCell ref="AQ51:AW51"/>
    <mergeCell ref="AX51:BP52"/>
    <mergeCell ref="DB51:DS52"/>
    <mergeCell ref="DT51:EL52"/>
    <mergeCell ref="EM51:FE52"/>
    <mergeCell ref="AQ52:AW52"/>
    <mergeCell ref="BQ51:BR51"/>
    <mergeCell ref="BS51:CG51"/>
    <mergeCell ref="CH51:CI51"/>
    <mergeCell ref="CJ51:DA52"/>
    <mergeCell ref="U53:W53"/>
    <mergeCell ref="AQ53:AW54"/>
    <mergeCell ref="AX53:BP54"/>
    <mergeCell ref="BQ53:CI54"/>
    <mergeCell ref="B54:AP54"/>
    <mergeCell ref="CJ53:DA54"/>
    <mergeCell ref="DB53:DS54"/>
    <mergeCell ref="DT53:EL54"/>
    <mergeCell ref="EM53:FE54"/>
    <mergeCell ref="B55:AP55"/>
    <mergeCell ref="AQ55:AW56"/>
    <mergeCell ref="AX55:BP56"/>
    <mergeCell ref="BQ55:CI56"/>
    <mergeCell ref="B56:AP56"/>
    <mergeCell ref="CJ55:DA56"/>
    <mergeCell ref="DB55:DS56"/>
    <mergeCell ref="DT55:EL56"/>
    <mergeCell ref="EM55:FE56"/>
    <mergeCell ref="EM57:FE57"/>
    <mergeCell ref="B57:AP57"/>
    <mergeCell ref="AQ57:AW57"/>
    <mergeCell ref="AX57:BP57"/>
    <mergeCell ref="BQ57:CI57"/>
    <mergeCell ref="CJ58:DA58"/>
    <mergeCell ref="DB58:DS58"/>
    <mergeCell ref="DT58:EL58"/>
    <mergeCell ref="CJ57:DA57"/>
    <mergeCell ref="DB57:DS57"/>
    <mergeCell ref="DT57:EL57"/>
    <mergeCell ref="EM58:FE58"/>
    <mergeCell ref="B59:AP59"/>
    <mergeCell ref="AQ59:AW59"/>
    <mergeCell ref="AX59:BP59"/>
    <mergeCell ref="BQ59:CI59"/>
    <mergeCell ref="CJ59:DA59"/>
    <mergeCell ref="DB59:DS59"/>
    <mergeCell ref="DT59:EL59"/>
    <mergeCell ref="EM59:FE59"/>
    <mergeCell ref="BQ58:CI58"/>
    <mergeCell ref="B60:AP60"/>
    <mergeCell ref="AQ60:AW60"/>
    <mergeCell ref="AX60:BP60"/>
    <mergeCell ref="BQ60:CI60"/>
    <mergeCell ref="DB61:DS61"/>
    <mergeCell ref="DT61:EL61"/>
    <mergeCell ref="EM61:FE61"/>
    <mergeCell ref="B63:AP63"/>
    <mergeCell ref="AQ63:AW63"/>
    <mergeCell ref="AX63:AY63"/>
    <mergeCell ref="AZ63:BN63"/>
    <mergeCell ref="BO63:BP63"/>
    <mergeCell ref="BQ63:CI63"/>
    <mergeCell ref="CJ63:CK63"/>
    <mergeCell ref="EK63:EL63"/>
    <mergeCell ref="EM63:EN63"/>
    <mergeCell ref="EO63:FC63"/>
    <mergeCell ref="DB63:DC63"/>
    <mergeCell ref="DD63:DQ63"/>
    <mergeCell ref="DR63:DS63"/>
    <mergeCell ref="DT63:DU63"/>
    <mergeCell ref="FD63:FE63"/>
    <mergeCell ref="B64:AP64"/>
    <mergeCell ref="AQ64:AW65"/>
    <mergeCell ref="AX64:BP65"/>
    <mergeCell ref="BQ64:CI65"/>
    <mergeCell ref="CJ64:DA65"/>
    <mergeCell ref="DB64:DS65"/>
    <mergeCell ref="DT64:DU65"/>
    <mergeCell ref="DV64:EJ65"/>
    <mergeCell ref="B65:AP65"/>
    <mergeCell ref="DB68:DS68"/>
    <mergeCell ref="DT68:EL68"/>
    <mergeCell ref="B66:AP66"/>
    <mergeCell ref="AQ66:AW66"/>
    <mergeCell ref="AX66:BP66"/>
    <mergeCell ref="B68:AP68"/>
    <mergeCell ref="AQ68:AW68"/>
    <mergeCell ref="AX68:AY68"/>
    <mergeCell ref="AZ68:BN68"/>
    <mergeCell ref="BO68:BP68"/>
    <mergeCell ref="FD68:FE68"/>
    <mergeCell ref="B69:AP69"/>
    <mergeCell ref="AQ69:AW69"/>
    <mergeCell ref="AX69:AY69"/>
    <mergeCell ref="AZ69:BN69"/>
    <mergeCell ref="BO69:BP69"/>
    <mergeCell ref="BQ69:CI69"/>
    <mergeCell ref="CJ69:DA69"/>
    <mergeCell ref="BQ68:CI68"/>
    <mergeCell ref="CJ68:DA68"/>
    <mergeCell ref="DT71:DU71"/>
    <mergeCell ref="B70:AP70"/>
    <mergeCell ref="AQ70:AW70"/>
    <mergeCell ref="AX70:BP70"/>
    <mergeCell ref="BQ70:CI70"/>
    <mergeCell ref="B71:AP71"/>
    <mergeCell ref="AQ71:AW71"/>
    <mergeCell ref="AX71:BP71"/>
    <mergeCell ref="BQ71:CI71"/>
    <mergeCell ref="CJ71:DA71"/>
    <mergeCell ref="CJ73:DA73"/>
    <mergeCell ref="DB73:DS73"/>
    <mergeCell ref="DT73:EL73"/>
    <mergeCell ref="FD70:FE70"/>
    <mergeCell ref="DV71:EJ71"/>
    <mergeCell ref="EK71:EL71"/>
    <mergeCell ref="CJ70:DA70"/>
    <mergeCell ref="DB70:DS70"/>
    <mergeCell ref="DT70:EL70"/>
    <mergeCell ref="EM70:EN70"/>
    <mergeCell ref="EM73:FE73"/>
    <mergeCell ref="CJ75:DA76"/>
    <mergeCell ref="B75:AF75"/>
    <mergeCell ref="AG75:AI75"/>
    <mergeCell ref="AQ75:AW75"/>
    <mergeCell ref="AX75:BP76"/>
    <mergeCell ref="B73:AP73"/>
    <mergeCell ref="AQ73:AW73"/>
    <mergeCell ref="AX73:BP73"/>
    <mergeCell ref="BQ73:CI73"/>
    <mergeCell ref="B77:AP77"/>
    <mergeCell ref="AQ77:AW77"/>
    <mergeCell ref="AX77:BP77"/>
    <mergeCell ref="BQ77:CI77"/>
    <mergeCell ref="EM77:FE77"/>
    <mergeCell ref="DT75:EL76"/>
    <mergeCell ref="EM75:FE76"/>
    <mergeCell ref="AQ76:AW76"/>
    <mergeCell ref="CJ77:DA77"/>
    <mergeCell ref="DB77:DS77"/>
    <mergeCell ref="DT77:EL77"/>
    <mergeCell ref="BQ75:BR75"/>
    <mergeCell ref="BS75:CG75"/>
    <mergeCell ref="CH75:CI75"/>
    <mergeCell ref="B48:AP48"/>
    <mergeCell ref="AQ48:AW48"/>
    <mergeCell ref="AX48:BP48"/>
    <mergeCell ref="BQ48:CI48"/>
    <mergeCell ref="B61:AP61"/>
    <mergeCell ref="AQ61:AW61"/>
    <mergeCell ref="AX61:BP61"/>
    <mergeCell ref="BQ61:CI61"/>
    <mergeCell ref="B62:AP62"/>
    <mergeCell ref="AQ62:AW62"/>
    <mergeCell ref="AX62:BP62"/>
    <mergeCell ref="BQ62:CI62"/>
    <mergeCell ref="DB62:DS62"/>
    <mergeCell ref="DT62:EL62"/>
    <mergeCell ref="EM62:FE62"/>
    <mergeCell ref="EM71:EN71"/>
    <mergeCell ref="EO71:FC71"/>
    <mergeCell ref="FD71:FE71"/>
    <mergeCell ref="FD69:FE69"/>
    <mergeCell ref="EO70:FC70"/>
    <mergeCell ref="DB69:DS69"/>
    <mergeCell ref="DB71:DS71"/>
    <mergeCell ref="B34:AP34"/>
    <mergeCell ref="AQ34:AW34"/>
    <mergeCell ref="AX34:BP34"/>
    <mergeCell ref="BQ34:CI34"/>
    <mergeCell ref="FD48:FE48"/>
    <mergeCell ref="CJ34:DA34"/>
    <mergeCell ref="DB34:DS34"/>
    <mergeCell ref="DT34:EL34"/>
    <mergeCell ref="EM34:FE34"/>
    <mergeCell ref="DB48:DS48"/>
    <mergeCell ref="CJ48:DA48"/>
    <mergeCell ref="DT48:DU48"/>
    <mergeCell ref="EK48:EL48"/>
    <mergeCell ref="EM47:EN47"/>
    <mergeCell ref="DV72:EJ72"/>
    <mergeCell ref="DV48:EJ48"/>
    <mergeCell ref="EO48:FC48"/>
    <mergeCell ref="EM48:EN48"/>
    <mergeCell ref="DT69:EL69"/>
    <mergeCell ref="EM69:EN69"/>
    <mergeCell ref="EO69:FC69"/>
    <mergeCell ref="EM68:EN68"/>
    <mergeCell ref="EO68:FC68"/>
    <mergeCell ref="DV63:EJ63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rowBreaks count="1" manualBreakCount="1">
    <brk id="3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workbookViewId="0" topLeftCell="A1">
      <selection activeCell="EM6" sqref="EM6:EO6"/>
    </sheetView>
  </sheetViews>
  <sheetFormatPr defaultColWidth="9.00390625" defaultRowHeight="12.75"/>
  <cols>
    <col min="1" max="16384" width="0.875" style="1" customWidth="1"/>
  </cols>
  <sheetData>
    <row r="1" spans="1:155" s="16" customFormat="1" ht="12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28"/>
      <c r="AC1" s="29"/>
      <c r="AD1" s="29"/>
      <c r="AE1" s="29"/>
      <c r="AF1" s="28"/>
      <c r="AG1" s="28"/>
      <c r="AH1" s="28"/>
      <c r="AI1" s="28"/>
      <c r="AJ1" s="28"/>
      <c r="AK1" s="28"/>
      <c r="AL1" s="22"/>
      <c r="AM1" s="22"/>
      <c r="AN1" s="11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9"/>
      <c r="BQ1" s="2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Y1" s="29" t="s">
        <v>57</v>
      </c>
    </row>
    <row r="2" spans="1:155" s="16" customFormat="1" ht="15">
      <c r="A2" s="287" t="s">
        <v>58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  <c r="DT2" s="287"/>
      <c r="DU2" s="287"/>
      <c r="DV2" s="287"/>
      <c r="DW2" s="287"/>
      <c r="DX2" s="287"/>
      <c r="DY2" s="287"/>
      <c r="DZ2" s="287"/>
      <c r="EA2" s="287"/>
      <c r="EB2" s="287"/>
      <c r="EC2" s="287"/>
      <c r="ED2" s="287"/>
      <c r="EE2" s="287"/>
      <c r="EF2" s="287"/>
      <c r="EG2" s="287"/>
      <c r="EH2" s="287"/>
      <c r="EI2" s="287"/>
      <c r="EJ2" s="287"/>
      <c r="EK2" s="287"/>
      <c r="EL2" s="287"/>
      <c r="EM2" s="287"/>
      <c r="EN2" s="287"/>
      <c r="EO2" s="287"/>
      <c r="EP2" s="287"/>
      <c r="EQ2" s="287"/>
      <c r="ER2" s="287"/>
      <c r="ES2" s="287"/>
      <c r="ET2" s="287"/>
      <c r="EU2" s="287"/>
      <c r="EV2" s="287"/>
      <c r="EW2" s="287"/>
      <c r="EX2" s="287"/>
      <c r="EY2" s="287"/>
    </row>
    <row r="3" spans="1:154" s="16" customFormat="1" ht="12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28"/>
      <c r="AC3" s="29"/>
      <c r="AD3" s="29"/>
      <c r="AE3" s="29"/>
      <c r="AF3" s="28"/>
      <c r="AG3" s="28"/>
      <c r="AH3" s="28"/>
      <c r="AI3" s="28"/>
      <c r="AJ3" s="28"/>
      <c r="AK3" s="28"/>
      <c r="AL3" s="22"/>
      <c r="AM3" s="22"/>
      <c r="AN3" s="11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29"/>
      <c r="BQ3" s="2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11"/>
      <c r="CH3" s="10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5" s="16" customFormat="1" ht="13.5">
      <c r="A4" s="278" t="s">
        <v>14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AY4" s="280"/>
      <c r="AZ4" s="278" t="s">
        <v>87</v>
      </c>
      <c r="BA4" s="279"/>
      <c r="BB4" s="279"/>
      <c r="BC4" s="279"/>
      <c r="BD4" s="279"/>
      <c r="BE4" s="279"/>
      <c r="BF4" s="279"/>
      <c r="BG4" s="280"/>
      <c r="BH4" s="267" t="s">
        <v>59</v>
      </c>
      <c r="BI4" s="256"/>
      <c r="BJ4" s="256"/>
      <c r="BK4" s="256"/>
      <c r="BL4" s="256"/>
      <c r="BM4" s="256"/>
      <c r="BN4" s="256"/>
      <c r="BO4" s="256"/>
      <c r="BP4" s="256"/>
      <c r="BQ4" s="256"/>
      <c r="BR4" s="256"/>
      <c r="BS4" s="256"/>
      <c r="BT4" s="256"/>
      <c r="BU4" s="256"/>
      <c r="BV4" s="256"/>
      <c r="BW4" s="256"/>
      <c r="BX4" s="256"/>
      <c r="BY4" s="256"/>
      <c r="BZ4" s="256"/>
      <c r="CA4" s="256"/>
      <c r="CB4" s="256"/>
      <c r="CC4" s="256"/>
      <c r="CD4" s="257"/>
      <c r="CE4" s="31"/>
      <c r="CF4" s="26"/>
      <c r="CG4" s="26"/>
      <c r="CH4" s="29"/>
      <c r="CI4" s="29"/>
      <c r="CJ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 t="s">
        <v>81</v>
      </c>
      <c r="DM4" s="288" t="s">
        <v>146</v>
      </c>
      <c r="DN4" s="288"/>
      <c r="DO4" s="288"/>
      <c r="DP4" s="21" t="s">
        <v>36</v>
      </c>
      <c r="DQ4" s="21"/>
      <c r="DR4" s="21"/>
      <c r="DS4" s="6"/>
      <c r="DT4" s="30"/>
      <c r="DU4" s="30"/>
      <c r="DV4" s="30"/>
      <c r="DW4" s="30"/>
      <c r="DX4" s="30"/>
      <c r="DY4" s="30"/>
      <c r="DZ4" s="30"/>
      <c r="EA4" s="25"/>
      <c r="EB4" s="37"/>
      <c r="EC4" s="267" t="s">
        <v>59</v>
      </c>
      <c r="ED4" s="256"/>
      <c r="EE4" s="256"/>
      <c r="EF4" s="256"/>
      <c r="EG4" s="256"/>
      <c r="EH4" s="256"/>
      <c r="EI4" s="256"/>
      <c r="EJ4" s="256"/>
      <c r="EK4" s="256"/>
      <c r="EL4" s="256"/>
      <c r="EM4" s="256"/>
      <c r="EN4" s="256"/>
      <c r="EO4" s="256"/>
      <c r="EP4" s="256"/>
      <c r="EQ4" s="256"/>
      <c r="ER4" s="256"/>
      <c r="ES4" s="256"/>
      <c r="ET4" s="256"/>
      <c r="EU4" s="256"/>
      <c r="EV4" s="256"/>
      <c r="EW4" s="256"/>
      <c r="EX4" s="256"/>
      <c r="EY4" s="257"/>
    </row>
    <row r="5" spans="1:155" s="16" customFormat="1" ht="3" customHeight="1">
      <c r="A5" s="281"/>
      <c r="B5" s="282"/>
      <c r="C5" s="282"/>
      <c r="D5" s="282"/>
      <c r="E5" s="282"/>
      <c r="F5" s="282"/>
      <c r="G5" s="282"/>
      <c r="H5" s="282"/>
      <c r="I5" s="282"/>
      <c r="J5" s="282"/>
      <c r="K5" s="282"/>
      <c r="L5" s="282"/>
      <c r="M5" s="282"/>
      <c r="N5" s="282"/>
      <c r="O5" s="282"/>
      <c r="P5" s="282"/>
      <c r="Q5" s="282"/>
      <c r="R5" s="282"/>
      <c r="S5" s="282"/>
      <c r="T5" s="282"/>
      <c r="U5" s="282"/>
      <c r="V5" s="282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  <c r="AH5" s="282"/>
      <c r="AI5" s="282"/>
      <c r="AJ5" s="282"/>
      <c r="AK5" s="282"/>
      <c r="AL5" s="282"/>
      <c r="AM5" s="282"/>
      <c r="AN5" s="282"/>
      <c r="AO5" s="282"/>
      <c r="AP5" s="282"/>
      <c r="AQ5" s="282"/>
      <c r="AR5" s="282"/>
      <c r="AS5" s="282"/>
      <c r="AT5" s="282"/>
      <c r="AU5" s="282"/>
      <c r="AV5" s="282"/>
      <c r="AW5" s="282"/>
      <c r="AX5" s="282"/>
      <c r="AY5" s="283"/>
      <c r="AZ5" s="281"/>
      <c r="BA5" s="282"/>
      <c r="BB5" s="282"/>
      <c r="BC5" s="282"/>
      <c r="BD5" s="282"/>
      <c r="BE5" s="282"/>
      <c r="BF5" s="282"/>
      <c r="BG5" s="283"/>
      <c r="BH5" s="268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60"/>
      <c r="CE5" s="27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35"/>
      <c r="CT5" s="35"/>
      <c r="CU5" s="22"/>
      <c r="CV5" s="22"/>
      <c r="CW5" s="22"/>
      <c r="CX5" s="28"/>
      <c r="CY5" s="11"/>
      <c r="CZ5" s="9"/>
      <c r="DA5" s="9"/>
      <c r="DB5" s="9"/>
      <c r="DC5" s="17"/>
      <c r="DD5" s="2"/>
      <c r="DE5" s="17"/>
      <c r="DF5" s="17"/>
      <c r="DG5" s="18"/>
      <c r="DH5" s="7"/>
      <c r="DI5" s="7"/>
      <c r="DJ5" s="7"/>
      <c r="DK5" s="7"/>
      <c r="DL5" s="7"/>
      <c r="DM5" s="7"/>
      <c r="DN5" s="7"/>
      <c r="DO5" s="7"/>
      <c r="DP5" s="7"/>
      <c r="DQ5" s="7"/>
      <c r="DR5" s="17"/>
      <c r="DS5" s="17"/>
      <c r="DT5" s="9"/>
      <c r="DU5" s="9"/>
      <c r="DV5" s="9"/>
      <c r="DW5" s="9"/>
      <c r="DX5" s="9"/>
      <c r="DY5" s="9"/>
      <c r="DZ5" s="9"/>
      <c r="EA5" s="28"/>
      <c r="EB5" s="38"/>
      <c r="EC5" s="268"/>
      <c r="ED5" s="259"/>
      <c r="EE5" s="259"/>
      <c r="EF5" s="259"/>
      <c r="EG5" s="259"/>
      <c r="EH5" s="259"/>
      <c r="EI5" s="259"/>
      <c r="EJ5" s="259"/>
      <c r="EK5" s="259"/>
      <c r="EL5" s="259"/>
      <c r="EM5" s="259"/>
      <c r="EN5" s="259"/>
      <c r="EO5" s="259"/>
      <c r="EP5" s="259"/>
      <c r="EQ5" s="259"/>
      <c r="ER5" s="259"/>
      <c r="ES5" s="259"/>
      <c r="ET5" s="259"/>
      <c r="EU5" s="259"/>
      <c r="EV5" s="259"/>
      <c r="EW5" s="259"/>
      <c r="EX5" s="259"/>
      <c r="EY5" s="260"/>
    </row>
    <row r="6" spans="1:155" s="16" customFormat="1" ht="14.25">
      <c r="A6" s="281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3"/>
      <c r="AZ6" s="281"/>
      <c r="BA6" s="282"/>
      <c r="BB6" s="282"/>
      <c r="BC6" s="282"/>
      <c r="BD6" s="282"/>
      <c r="BE6" s="282"/>
      <c r="BF6" s="282"/>
      <c r="BG6" s="283"/>
      <c r="BH6" s="32"/>
      <c r="BI6" s="9"/>
      <c r="BJ6" s="9"/>
      <c r="BK6" s="9"/>
      <c r="BL6" s="9"/>
      <c r="BM6" s="28"/>
      <c r="BN6" s="277">
        <v>20</v>
      </c>
      <c r="BO6" s="277"/>
      <c r="BP6" s="277"/>
      <c r="BQ6" s="277"/>
      <c r="BR6" s="274" t="s">
        <v>139</v>
      </c>
      <c r="BS6" s="274"/>
      <c r="BT6" s="274"/>
      <c r="BU6" s="19" t="s">
        <v>23</v>
      </c>
      <c r="BV6" s="19"/>
      <c r="BW6" s="19"/>
      <c r="BX6" s="17"/>
      <c r="BY6" s="28"/>
      <c r="BZ6" s="9"/>
      <c r="CA6" s="9"/>
      <c r="CB6" s="9"/>
      <c r="CC6" s="9"/>
      <c r="CD6" s="33"/>
      <c r="CE6" s="290" t="s">
        <v>79</v>
      </c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2"/>
      <c r="DD6" s="296" t="s">
        <v>80</v>
      </c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2"/>
      <c r="EC6" s="32"/>
      <c r="ED6" s="9"/>
      <c r="EE6" s="9"/>
      <c r="EF6" s="9"/>
      <c r="EG6" s="9"/>
      <c r="EH6" s="28"/>
      <c r="EI6" s="277">
        <v>20</v>
      </c>
      <c r="EJ6" s="277"/>
      <c r="EK6" s="277"/>
      <c r="EL6" s="277"/>
      <c r="EM6" s="274" t="s">
        <v>146</v>
      </c>
      <c r="EN6" s="274"/>
      <c r="EO6" s="274"/>
      <c r="EP6" s="19" t="s">
        <v>24</v>
      </c>
      <c r="EQ6" s="19"/>
      <c r="ER6" s="19"/>
      <c r="ES6" s="17"/>
      <c r="ET6" s="28"/>
      <c r="EU6" s="9"/>
      <c r="EV6" s="9"/>
      <c r="EW6" s="9"/>
      <c r="EX6" s="9"/>
      <c r="EY6" s="33"/>
    </row>
    <row r="7" spans="1:155" s="16" customFormat="1" ht="10.5" customHeight="1" thickBot="1">
      <c r="A7" s="284"/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  <c r="AV7" s="285"/>
      <c r="AW7" s="285"/>
      <c r="AX7" s="285"/>
      <c r="AY7" s="286"/>
      <c r="AZ7" s="284"/>
      <c r="BA7" s="285"/>
      <c r="BB7" s="285"/>
      <c r="BC7" s="285"/>
      <c r="BD7" s="285"/>
      <c r="BE7" s="285"/>
      <c r="BF7" s="285"/>
      <c r="BG7" s="286"/>
      <c r="BH7" s="32"/>
      <c r="BI7" s="9"/>
      <c r="BJ7" s="9"/>
      <c r="BK7" s="9"/>
      <c r="BL7" s="9"/>
      <c r="BM7" s="9"/>
      <c r="BN7" s="9"/>
      <c r="BO7" s="9"/>
      <c r="BP7" s="29"/>
      <c r="BQ7" s="2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33"/>
      <c r="CE7" s="293"/>
      <c r="CF7" s="294"/>
      <c r="CG7" s="294"/>
      <c r="CH7" s="294"/>
      <c r="CI7" s="294"/>
      <c r="CJ7" s="294"/>
      <c r="CK7" s="294"/>
      <c r="CL7" s="294"/>
      <c r="CM7" s="294"/>
      <c r="CN7" s="294"/>
      <c r="CO7" s="294"/>
      <c r="CP7" s="294"/>
      <c r="CQ7" s="294"/>
      <c r="CR7" s="294"/>
      <c r="CS7" s="294"/>
      <c r="CT7" s="294"/>
      <c r="CU7" s="294"/>
      <c r="CV7" s="294"/>
      <c r="CW7" s="294"/>
      <c r="CX7" s="294"/>
      <c r="CY7" s="294"/>
      <c r="CZ7" s="294"/>
      <c r="DA7" s="294"/>
      <c r="DB7" s="294"/>
      <c r="DC7" s="295"/>
      <c r="DD7" s="293"/>
      <c r="DE7" s="294"/>
      <c r="DF7" s="294"/>
      <c r="DG7" s="294"/>
      <c r="DH7" s="294"/>
      <c r="DI7" s="294"/>
      <c r="DJ7" s="294"/>
      <c r="DK7" s="294"/>
      <c r="DL7" s="294"/>
      <c r="DM7" s="294"/>
      <c r="DN7" s="294"/>
      <c r="DO7" s="294"/>
      <c r="DP7" s="294"/>
      <c r="DQ7" s="294"/>
      <c r="DR7" s="294"/>
      <c r="DS7" s="294"/>
      <c r="DT7" s="294"/>
      <c r="DU7" s="294"/>
      <c r="DV7" s="294"/>
      <c r="DW7" s="294"/>
      <c r="DX7" s="294"/>
      <c r="DY7" s="294"/>
      <c r="DZ7" s="294"/>
      <c r="EA7" s="294"/>
      <c r="EB7" s="295"/>
      <c r="EC7" s="32"/>
      <c r="ED7" s="9"/>
      <c r="EE7" s="9"/>
      <c r="EF7" s="9"/>
      <c r="EG7" s="9"/>
      <c r="EH7" s="9"/>
      <c r="EI7" s="9"/>
      <c r="EJ7" s="9"/>
      <c r="EK7" s="29"/>
      <c r="EL7" s="2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33"/>
    </row>
    <row r="8" spans="1:155" s="16" customFormat="1" ht="13.5" customHeight="1">
      <c r="A8" s="36"/>
      <c r="B8" s="289" t="s">
        <v>60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31">
        <v>3400</v>
      </c>
      <c r="BA8" s="232"/>
      <c r="BB8" s="232"/>
      <c r="BC8" s="232"/>
      <c r="BD8" s="232"/>
      <c r="BE8" s="232"/>
      <c r="BF8" s="232"/>
      <c r="BG8" s="233"/>
      <c r="BH8" s="297"/>
      <c r="BI8" s="275"/>
      <c r="BJ8" s="275"/>
      <c r="BK8" s="275"/>
      <c r="BL8" s="275"/>
      <c r="BM8" s="275"/>
      <c r="BN8" s="275"/>
      <c r="BO8" s="275"/>
      <c r="BP8" s="275"/>
      <c r="BQ8" s="275"/>
      <c r="BR8" s="275"/>
      <c r="BS8" s="275"/>
      <c r="BT8" s="275"/>
      <c r="BU8" s="275"/>
      <c r="BV8" s="275"/>
      <c r="BW8" s="275"/>
      <c r="BX8" s="275"/>
      <c r="BY8" s="275"/>
      <c r="BZ8" s="275"/>
      <c r="CA8" s="275"/>
      <c r="CB8" s="275"/>
      <c r="CC8" s="275"/>
      <c r="CD8" s="275"/>
      <c r="CE8" s="275"/>
      <c r="CF8" s="275"/>
      <c r="CG8" s="275"/>
      <c r="CH8" s="275"/>
      <c r="CI8" s="275"/>
      <c r="CJ8" s="275"/>
      <c r="CK8" s="275"/>
      <c r="CL8" s="275"/>
      <c r="CM8" s="275"/>
      <c r="CN8" s="275"/>
      <c r="CO8" s="275"/>
      <c r="CP8" s="275"/>
      <c r="CQ8" s="275"/>
      <c r="CR8" s="275"/>
      <c r="CS8" s="275"/>
      <c r="CT8" s="275"/>
      <c r="CU8" s="275"/>
      <c r="CV8" s="275"/>
      <c r="CW8" s="275"/>
      <c r="CX8" s="275"/>
      <c r="CY8" s="275"/>
      <c r="CZ8" s="275"/>
      <c r="DA8" s="275"/>
      <c r="DB8" s="275"/>
      <c r="DC8" s="275"/>
      <c r="DD8" s="275"/>
      <c r="DE8" s="275"/>
      <c r="DF8" s="275"/>
      <c r="DG8" s="275"/>
      <c r="DH8" s="275"/>
      <c r="DI8" s="275"/>
      <c r="DJ8" s="275"/>
      <c r="DK8" s="275"/>
      <c r="DL8" s="275"/>
      <c r="DM8" s="275"/>
      <c r="DN8" s="275"/>
      <c r="DO8" s="275"/>
      <c r="DP8" s="275"/>
      <c r="DQ8" s="275"/>
      <c r="DR8" s="275"/>
      <c r="DS8" s="275"/>
      <c r="DT8" s="275"/>
      <c r="DU8" s="275"/>
      <c r="DV8" s="275"/>
      <c r="DW8" s="275"/>
      <c r="DX8" s="275"/>
      <c r="DY8" s="275"/>
      <c r="DZ8" s="275"/>
      <c r="EA8" s="275"/>
      <c r="EB8" s="275"/>
      <c r="EC8" s="275"/>
      <c r="ED8" s="275"/>
      <c r="EE8" s="275"/>
      <c r="EF8" s="275"/>
      <c r="EG8" s="275"/>
      <c r="EH8" s="275"/>
      <c r="EI8" s="275"/>
      <c r="EJ8" s="275"/>
      <c r="EK8" s="275"/>
      <c r="EL8" s="275"/>
      <c r="EM8" s="275"/>
      <c r="EN8" s="275"/>
      <c r="EO8" s="275"/>
      <c r="EP8" s="275"/>
      <c r="EQ8" s="275"/>
      <c r="ER8" s="275"/>
      <c r="ES8" s="275"/>
      <c r="ET8" s="275"/>
      <c r="EU8" s="275"/>
      <c r="EV8" s="275"/>
      <c r="EW8" s="275"/>
      <c r="EX8" s="275"/>
      <c r="EY8" s="276"/>
    </row>
    <row r="9" spans="1:155" s="3" customFormat="1" ht="12.75">
      <c r="A9" s="39"/>
      <c r="B9" s="249" t="s">
        <v>61</v>
      </c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49"/>
      <c r="N9" s="249"/>
      <c r="O9" s="249"/>
      <c r="P9" s="249"/>
      <c r="Q9" s="249"/>
      <c r="R9" s="249"/>
      <c r="S9" s="249"/>
      <c r="T9" s="249"/>
      <c r="U9" s="249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49"/>
      <c r="AO9" s="249"/>
      <c r="AP9" s="249"/>
      <c r="AQ9" s="249"/>
      <c r="AR9" s="249"/>
      <c r="AS9" s="249"/>
      <c r="AT9" s="249"/>
      <c r="AU9" s="249"/>
      <c r="AV9" s="249"/>
      <c r="AW9" s="249"/>
      <c r="AX9" s="249"/>
      <c r="AY9" s="249"/>
      <c r="AZ9" s="234"/>
      <c r="BA9" s="235"/>
      <c r="BB9" s="235"/>
      <c r="BC9" s="235"/>
      <c r="BD9" s="235"/>
      <c r="BE9" s="235"/>
      <c r="BF9" s="235"/>
      <c r="BG9" s="236"/>
      <c r="BH9" s="248"/>
      <c r="BI9" s="243"/>
      <c r="BJ9" s="243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  <c r="CE9" s="243"/>
      <c r="CF9" s="243"/>
      <c r="CG9" s="243"/>
      <c r="CH9" s="243"/>
      <c r="CI9" s="243"/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243"/>
      <c r="DE9" s="243"/>
      <c r="DF9" s="243"/>
      <c r="DG9" s="243"/>
      <c r="DH9" s="243"/>
      <c r="DI9" s="243"/>
      <c r="DJ9" s="243"/>
      <c r="DK9" s="243"/>
      <c r="DL9" s="243"/>
      <c r="DM9" s="243"/>
      <c r="DN9" s="243"/>
      <c r="DO9" s="243"/>
      <c r="DP9" s="243"/>
      <c r="DQ9" s="243"/>
      <c r="DR9" s="243"/>
      <c r="DS9" s="243"/>
      <c r="DT9" s="243"/>
      <c r="DU9" s="243"/>
      <c r="DV9" s="243"/>
      <c r="DW9" s="243"/>
      <c r="DX9" s="243"/>
      <c r="DY9" s="243"/>
      <c r="DZ9" s="243"/>
      <c r="EA9" s="243"/>
      <c r="EB9" s="243"/>
      <c r="EC9" s="243"/>
      <c r="ED9" s="243"/>
      <c r="EE9" s="243"/>
      <c r="EF9" s="243"/>
      <c r="EG9" s="243"/>
      <c r="EH9" s="243"/>
      <c r="EI9" s="243"/>
      <c r="EJ9" s="243"/>
      <c r="EK9" s="243"/>
      <c r="EL9" s="243"/>
      <c r="EM9" s="243"/>
      <c r="EN9" s="243"/>
      <c r="EO9" s="243"/>
      <c r="EP9" s="243"/>
      <c r="EQ9" s="243"/>
      <c r="ER9" s="243"/>
      <c r="ES9" s="243"/>
      <c r="ET9" s="243"/>
      <c r="EU9" s="243"/>
      <c r="EV9" s="243"/>
      <c r="EW9" s="243"/>
      <c r="EX9" s="243"/>
      <c r="EY9" s="244"/>
    </row>
    <row r="10" spans="1:155" s="3" customFormat="1" ht="18.75" customHeight="1">
      <c r="A10" s="39"/>
      <c r="B10" s="249" t="s">
        <v>62</v>
      </c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249"/>
      <c r="AN10" s="249"/>
      <c r="AO10" s="249"/>
      <c r="AP10" s="249"/>
      <c r="AQ10" s="249"/>
      <c r="AR10" s="249"/>
      <c r="AS10" s="249"/>
      <c r="AT10" s="249"/>
      <c r="AU10" s="249"/>
      <c r="AV10" s="249"/>
      <c r="AW10" s="249"/>
      <c r="AX10" s="249"/>
      <c r="AY10" s="249"/>
      <c r="AZ10" s="231">
        <v>3410</v>
      </c>
      <c r="BA10" s="232"/>
      <c r="BB10" s="232"/>
      <c r="BC10" s="232"/>
      <c r="BD10" s="232"/>
      <c r="BE10" s="232"/>
      <c r="BF10" s="232"/>
      <c r="BG10" s="233"/>
      <c r="BH10" s="248"/>
      <c r="BI10" s="243"/>
      <c r="BJ10" s="243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  <c r="CE10" s="243"/>
      <c r="CF10" s="243"/>
      <c r="CG10" s="243"/>
      <c r="CH10" s="243"/>
      <c r="CI10" s="243"/>
      <c r="CJ10" s="243"/>
      <c r="CK10" s="243"/>
      <c r="CL10" s="243"/>
      <c r="CM10" s="243"/>
      <c r="CN10" s="243"/>
      <c r="CO10" s="243"/>
      <c r="CP10" s="243"/>
      <c r="CQ10" s="243"/>
      <c r="CR10" s="243"/>
      <c r="CS10" s="243"/>
      <c r="CT10" s="243"/>
      <c r="CU10" s="243"/>
      <c r="CV10" s="243"/>
      <c r="CW10" s="243"/>
      <c r="CX10" s="243"/>
      <c r="CY10" s="243"/>
      <c r="CZ10" s="243"/>
      <c r="DA10" s="243"/>
      <c r="DB10" s="243"/>
      <c r="DC10" s="243"/>
      <c r="DD10" s="243"/>
      <c r="DE10" s="243"/>
      <c r="DF10" s="243"/>
      <c r="DG10" s="243"/>
      <c r="DH10" s="243"/>
      <c r="DI10" s="243"/>
      <c r="DJ10" s="243"/>
      <c r="DK10" s="243"/>
      <c r="DL10" s="243"/>
      <c r="DM10" s="243"/>
      <c r="DN10" s="243"/>
      <c r="DO10" s="243"/>
      <c r="DP10" s="243"/>
      <c r="DQ10" s="243"/>
      <c r="DR10" s="243"/>
      <c r="DS10" s="243"/>
      <c r="DT10" s="243"/>
      <c r="DU10" s="243"/>
      <c r="DV10" s="243"/>
      <c r="DW10" s="243"/>
      <c r="DX10" s="243"/>
      <c r="DY10" s="243"/>
      <c r="DZ10" s="243"/>
      <c r="EA10" s="243"/>
      <c r="EB10" s="243"/>
      <c r="EC10" s="243"/>
      <c r="ED10" s="243"/>
      <c r="EE10" s="243"/>
      <c r="EF10" s="243"/>
      <c r="EG10" s="243"/>
      <c r="EH10" s="243"/>
      <c r="EI10" s="243"/>
      <c r="EJ10" s="243"/>
      <c r="EK10" s="243"/>
      <c r="EL10" s="243"/>
      <c r="EM10" s="243"/>
      <c r="EN10" s="243"/>
      <c r="EO10" s="243"/>
      <c r="EP10" s="243"/>
      <c r="EQ10" s="243"/>
      <c r="ER10" s="243"/>
      <c r="ES10" s="243"/>
      <c r="ET10" s="243"/>
      <c r="EU10" s="243"/>
      <c r="EV10" s="243"/>
      <c r="EW10" s="243"/>
      <c r="EX10" s="243"/>
      <c r="EY10" s="244"/>
    </row>
    <row r="11" spans="1:155" s="16" customFormat="1" ht="18.75" customHeight="1">
      <c r="A11" s="34"/>
      <c r="B11" s="239" t="s">
        <v>63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239"/>
      <c r="AT11" s="239"/>
      <c r="AU11" s="239"/>
      <c r="AV11" s="239"/>
      <c r="AW11" s="239"/>
      <c r="AX11" s="239"/>
      <c r="AY11" s="239"/>
      <c r="AZ11" s="234"/>
      <c r="BA11" s="235"/>
      <c r="BB11" s="235"/>
      <c r="BC11" s="235"/>
      <c r="BD11" s="235"/>
      <c r="BE11" s="235"/>
      <c r="BF11" s="235"/>
      <c r="BG11" s="236"/>
      <c r="BH11" s="248"/>
      <c r="BI11" s="243"/>
      <c r="BJ11" s="243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  <c r="CE11" s="243"/>
      <c r="CF11" s="243"/>
      <c r="CG11" s="243"/>
      <c r="CH11" s="243"/>
      <c r="CI11" s="243"/>
      <c r="CJ11" s="243"/>
      <c r="CK11" s="243"/>
      <c r="CL11" s="243"/>
      <c r="CM11" s="243"/>
      <c r="CN11" s="243"/>
      <c r="CO11" s="243"/>
      <c r="CP11" s="243"/>
      <c r="CQ11" s="243"/>
      <c r="CR11" s="243"/>
      <c r="CS11" s="243"/>
      <c r="CT11" s="243"/>
      <c r="CU11" s="243"/>
      <c r="CV11" s="243"/>
      <c r="CW11" s="243"/>
      <c r="CX11" s="243"/>
      <c r="CY11" s="243"/>
      <c r="CZ11" s="243"/>
      <c r="DA11" s="243"/>
      <c r="DB11" s="243"/>
      <c r="DC11" s="243"/>
      <c r="DD11" s="243"/>
      <c r="DE11" s="243"/>
      <c r="DF11" s="243"/>
      <c r="DG11" s="243"/>
      <c r="DH11" s="243"/>
      <c r="DI11" s="243"/>
      <c r="DJ11" s="243"/>
      <c r="DK11" s="243"/>
      <c r="DL11" s="243"/>
      <c r="DM11" s="243"/>
      <c r="DN11" s="243"/>
      <c r="DO11" s="243"/>
      <c r="DP11" s="243"/>
      <c r="DQ11" s="243"/>
      <c r="DR11" s="243"/>
      <c r="DS11" s="243"/>
      <c r="DT11" s="243"/>
      <c r="DU11" s="243"/>
      <c r="DV11" s="243"/>
      <c r="DW11" s="243"/>
      <c r="DX11" s="243"/>
      <c r="DY11" s="243"/>
      <c r="DZ11" s="243"/>
      <c r="EA11" s="243"/>
      <c r="EB11" s="243"/>
      <c r="EC11" s="243"/>
      <c r="ED11" s="243"/>
      <c r="EE11" s="243"/>
      <c r="EF11" s="243"/>
      <c r="EG11" s="243"/>
      <c r="EH11" s="243"/>
      <c r="EI11" s="243"/>
      <c r="EJ11" s="243"/>
      <c r="EK11" s="243"/>
      <c r="EL11" s="243"/>
      <c r="EM11" s="243"/>
      <c r="EN11" s="243"/>
      <c r="EO11" s="243"/>
      <c r="EP11" s="243"/>
      <c r="EQ11" s="243"/>
      <c r="ER11" s="243"/>
      <c r="ES11" s="243"/>
      <c r="ET11" s="243"/>
      <c r="EU11" s="243"/>
      <c r="EV11" s="243"/>
      <c r="EW11" s="243"/>
      <c r="EX11" s="243"/>
      <c r="EY11" s="244"/>
    </row>
    <row r="12" spans="1:155" s="16" customFormat="1" ht="18.75" customHeight="1">
      <c r="A12" s="34"/>
      <c r="B12" s="239" t="s">
        <v>64</v>
      </c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39"/>
      <c r="AC12" s="239"/>
      <c r="AD12" s="239"/>
      <c r="AE12" s="239"/>
      <c r="AF12" s="239"/>
      <c r="AG12" s="239"/>
      <c r="AH12" s="239"/>
      <c r="AI12" s="239"/>
      <c r="AJ12" s="239"/>
      <c r="AK12" s="239"/>
      <c r="AL12" s="239"/>
      <c r="AM12" s="239"/>
      <c r="AN12" s="239"/>
      <c r="AO12" s="239"/>
      <c r="AP12" s="239"/>
      <c r="AQ12" s="239"/>
      <c r="AR12" s="239"/>
      <c r="AS12" s="239"/>
      <c r="AT12" s="239"/>
      <c r="AU12" s="239"/>
      <c r="AV12" s="239"/>
      <c r="AW12" s="239"/>
      <c r="AX12" s="239"/>
      <c r="AY12" s="239"/>
      <c r="AZ12" s="228">
        <v>3420</v>
      </c>
      <c r="BA12" s="229"/>
      <c r="BB12" s="229"/>
      <c r="BC12" s="229"/>
      <c r="BD12" s="229"/>
      <c r="BE12" s="229"/>
      <c r="BF12" s="229"/>
      <c r="BG12" s="230"/>
      <c r="BH12" s="248"/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243"/>
      <c r="CH12" s="243"/>
      <c r="CI12" s="243"/>
      <c r="CJ12" s="243"/>
      <c r="CK12" s="243"/>
      <c r="CL12" s="243"/>
      <c r="CM12" s="243"/>
      <c r="CN12" s="243"/>
      <c r="CO12" s="243"/>
      <c r="CP12" s="243"/>
      <c r="CQ12" s="243"/>
      <c r="CR12" s="243"/>
      <c r="CS12" s="243"/>
      <c r="CT12" s="243"/>
      <c r="CU12" s="243"/>
      <c r="CV12" s="243"/>
      <c r="CW12" s="243"/>
      <c r="CX12" s="243"/>
      <c r="CY12" s="243"/>
      <c r="CZ12" s="243"/>
      <c r="DA12" s="243"/>
      <c r="DB12" s="243"/>
      <c r="DC12" s="243"/>
      <c r="DD12" s="243"/>
      <c r="DE12" s="243"/>
      <c r="DF12" s="243"/>
      <c r="DG12" s="243"/>
      <c r="DH12" s="243"/>
      <c r="DI12" s="243"/>
      <c r="DJ12" s="243"/>
      <c r="DK12" s="243"/>
      <c r="DL12" s="243"/>
      <c r="DM12" s="243"/>
      <c r="DN12" s="243"/>
      <c r="DO12" s="243"/>
      <c r="DP12" s="243"/>
      <c r="DQ12" s="243"/>
      <c r="DR12" s="243"/>
      <c r="DS12" s="243"/>
      <c r="DT12" s="243"/>
      <c r="DU12" s="243"/>
      <c r="DV12" s="243"/>
      <c r="DW12" s="243"/>
      <c r="DX12" s="243"/>
      <c r="DY12" s="243"/>
      <c r="DZ12" s="243"/>
      <c r="EA12" s="243"/>
      <c r="EB12" s="243"/>
      <c r="EC12" s="243"/>
      <c r="ED12" s="243"/>
      <c r="EE12" s="243"/>
      <c r="EF12" s="243"/>
      <c r="EG12" s="243"/>
      <c r="EH12" s="243"/>
      <c r="EI12" s="243"/>
      <c r="EJ12" s="243"/>
      <c r="EK12" s="243"/>
      <c r="EL12" s="243"/>
      <c r="EM12" s="243"/>
      <c r="EN12" s="243"/>
      <c r="EO12" s="243"/>
      <c r="EP12" s="243"/>
      <c r="EQ12" s="243"/>
      <c r="ER12" s="243"/>
      <c r="ES12" s="243"/>
      <c r="ET12" s="243"/>
      <c r="EU12" s="243"/>
      <c r="EV12" s="243"/>
      <c r="EW12" s="243"/>
      <c r="EX12" s="243"/>
      <c r="EY12" s="244"/>
    </row>
    <row r="13" spans="1:155" s="3" customFormat="1" ht="18.75" customHeight="1">
      <c r="A13" s="39"/>
      <c r="B13" s="249" t="s">
        <v>65</v>
      </c>
      <c r="C13" s="249"/>
      <c r="D13" s="249"/>
      <c r="E13" s="249"/>
      <c r="F13" s="249"/>
      <c r="G13" s="249"/>
      <c r="H13" s="249"/>
      <c r="I13" s="249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49"/>
      <c r="AJ13" s="249"/>
      <c r="AK13" s="249"/>
      <c r="AL13" s="249"/>
      <c r="AM13" s="249"/>
      <c r="AN13" s="249"/>
      <c r="AO13" s="249"/>
      <c r="AP13" s="249"/>
      <c r="AQ13" s="249"/>
      <c r="AR13" s="249"/>
      <c r="AS13" s="249"/>
      <c r="AT13" s="249"/>
      <c r="AU13" s="249"/>
      <c r="AV13" s="249"/>
      <c r="AW13" s="249"/>
      <c r="AX13" s="249"/>
      <c r="AY13" s="249"/>
      <c r="AZ13" s="234" t="s">
        <v>127</v>
      </c>
      <c r="BA13" s="235"/>
      <c r="BB13" s="235"/>
      <c r="BC13" s="235"/>
      <c r="BD13" s="235"/>
      <c r="BE13" s="235"/>
      <c r="BF13" s="235"/>
      <c r="BG13" s="236"/>
      <c r="BH13" s="27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4"/>
    </row>
    <row r="14" spans="1:155" s="16" customFormat="1" ht="12">
      <c r="A14" s="36"/>
      <c r="B14" s="264" t="s">
        <v>22</v>
      </c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264"/>
      <c r="AL14" s="264"/>
      <c r="AM14" s="264"/>
      <c r="AN14" s="264"/>
      <c r="AO14" s="264"/>
      <c r="AP14" s="264"/>
      <c r="AQ14" s="264"/>
      <c r="AR14" s="264"/>
      <c r="AS14" s="264"/>
      <c r="AT14" s="264"/>
      <c r="AU14" s="264"/>
      <c r="AV14" s="264"/>
      <c r="AW14" s="264"/>
      <c r="AX14" s="264"/>
      <c r="AY14" s="264"/>
      <c r="AZ14" s="231" t="s">
        <v>128</v>
      </c>
      <c r="BA14" s="232"/>
      <c r="BB14" s="232"/>
      <c r="BC14" s="232"/>
      <c r="BD14" s="232"/>
      <c r="BE14" s="232"/>
      <c r="BF14" s="232"/>
      <c r="BG14" s="233"/>
      <c r="BH14" s="255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7"/>
      <c r="CE14" s="267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7"/>
      <c r="DD14" s="267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6"/>
      <c r="DX14" s="256"/>
      <c r="DY14" s="256"/>
      <c r="DZ14" s="256"/>
      <c r="EA14" s="256"/>
      <c r="EB14" s="257"/>
      <c r="EC14" s="267"/>
      <c r="ED14" s="256"/>
      <c r="EE14" s="256"/>
      <c r="EF14" s="256"/>
      <c r="EG14" s="256"/>
      <c r="EH14" s="256"/>
      <c r="EI14" s="256"/>
      <c r="EJ14" s="256"/>
      <c r="EK14" s="256"/>
      <c r="EL14" s="256"/>
      <c r="EM14" s="256"/>
      <c r="EN14" s="256"/>
      <c r="EO14" s="256"/>
      <c r="EP14" s="256"/>
      <c r="EQ14" s="256"/>
      <c r="ER14" s="256"/>
      <c r="ES14" s="256"/>
      <c r="ET14" s="256"/>
      <c r="EU14" s="256"/>
      <c r="EV14" s="256"/>
      <c r="EW14" s="256"/>
      <c r="EX14" s="256"/>
      <c r="EY14" s="270"/>
    </row>
    <row r="15" spans="1:155" s="16" customFormat="1" ht="30" customHeight="1">
      <c r="A15" s="265" t="s">
        <v>126</v>
      </c>
      <c r="B15" s="266"/>
      <c r="C15" s="266"/>
      <c r="D15" s="266"/>
      <c r="E15" s="266"/>
      <c r="F15" s="266"/>
      <c r="G15" s="266"/>
      <c r="H15" s="266"/>
      <c r="I15" s="266"/>
      <c r="J15" s="266"/>
      <c r="K15" s="266"/>
      <c r="L15" s="266"/>
      <c r="M15" s="266"/>
      <c r="N15" s="266"/>
      <c r="O15" s="266"/>
      <c r="P15" s="266"/>
      <c r="Q15" s="266"/>
      <c r="R15" s="266"/>
      <c r="S15" s="266"/>
      <c r="T15" s="266"/>
      <c r="U15" s="266"/>
      <c r="V15" s="266"/>
      <c r="W15" s="266"/>
      <c r="X15" s="266"/>
      <c r="Y15" s="266"/>
      <c r="Z15" s="266"/>
      <c r="AA15" s="266"/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266"/>
      <c r="AM15" s="266"/>
      <c r="AN15" s="266"/>
      <c r="AO15" s="266"/>
      <c r="AP15" s="266"/>
      <c r="AQ15" s="266"/>
      <c r="AR15" s="266"/>
      <c r="AS15" s="266"/>
      <c r="AT15" s="266"/>
      <c r="AU15" s="266"/>
      <c r="AV15" s="266"/>
      <c r="AW15" s="266"/>
      <c r="AX15" s="266"/>
      <c r="AY15" s="266"/>
      <c r="AZ15" s="240"/>
      <c r="BA15" s="241"/>
      <c r="BB15" s="241"/>
      <c r="BC15" s="241"/>
      <c r="BD15" s="241"/>
      <c r="BE15" s="241"/>
      <c r="BF15" s="241"/>
      <c r="BG15" s="242"/>
      <c r="BH15" s="258"/>
      <c r="BI15" s="259"/>
      <c r="BJ15" s="259"/>
      <c r="BK15" s="259"/>
      <c r="BL15" s="259"/>
      <c r="BM15" s="259"/>
      <c r="BN15" s="259"/>
      <c r="BO15" s="259"/>
      <c r="BP15" s="259"/>
      <c r="BQ15" s="259"/>
      <c r="BR15" s="259"/>
      <c r="BS15" s="259"/>
      <c r="BT15" s="259"/>
      <c r="BU15" s="259"/>
      <c r="BV15" s="259"/>
      <c r="BW15" s="259"/>
      <c r="BX15" s="259"/>
      <c r="BY15" s="259"/>
      <c r="BZ15" s="259"/>
      <c r="CA15" s="259"/>
      <c r="CB15" s="259"/>
      <c r="CC15" s="259"/>
      <c r="CD15" s="260"/>
      <c r="CE15" s="268"/>
      <c r="CF15" s="259"/>
      <c r="CG15" s="259"/>
      <c r="CH15" s="259"/>
      <c r="CI15" s="259"/>
      <c r="CJ15" s="259"/>
      <c r="CK15" s="259"/>
      <c r="CL15" s="259"/>
      <c r="CM15" s="259"/>
      <c r="CN15" s="259"/>
      <c r="CO15" s="259"/>
      <c r="CP15" s="259"/>
      <c r="CQ15" s="259"/>
      <c r="CR15" s="259"/>
      <c r="CS15" s="259"/>
      <c r="CT15" s="259"/>
      <c r="CU15" s="259"/>
      <c r="CV15" s="259"/>
      <c r="CW15" s="259"/>
      <c r="CX15" s="259"/>
      <c r="CY15" s="259"/>
      <c r="CZ15" s="259"/>
      <c r="DA15" s="259"/>
      <c r="DB15" s="259"/>
      <c r="DC15" s="260"/>
      <c r="DD15" s="268"/>
      <c r="DE15" s="259"/>
      <c r="DF15" s="259"/>
      <c r="DG15" s="259"/>
      <c r="DH15" s="259"/>
      <c r="DI15" s="259"/>
      <c r="DJ15" s="259"/>
      <c r="DK15" s="259"/>
      <c r="DL15" s="259"/>
      <c r="DM15" s="259"/>
      <c r="DN15" s="259"/>
      <c r="DO15" s="259"/>
      <c r="DP15" s="259"/>
      <c r="DQ15" s="259"/>
      <c r="DR15" s="259"/>
      <c r="DS15" s="259"/>
      <c r="DT15" s="259"/>
      <c r="DU15" s="259"/>
      <c r="DV15" s="259"/>
      <c r="DW15" s="259"/>
      <c r="DX15" s="259"/>
      <c r="DY15" s="259"/>
      <c r="DZ15" s="259"/>
      <c r="EA15" s="259"/>
      <c r="EB15" s="260"/>
      <c r="EC15" s="268"/>
      <c r="ED15" s="259"/>
      <c r="EE15" s="259"/>
      <c r="EF15" s="259"/>
      <c r="EG15" s="259"/>
      <c r="EH15" s="259"/>
      <c r="EI15" s="259"/>
      <c r="EJ15" s="259"/>
      <c r="EK15" s="259"/>
      <c r="EL15" s="259"/>
      <c r="EM15" s="259"/>
      <c r="EN15" s="259"/>
      <c r="EO15" s="259"/>
      <c r="EP15" s="259"/>
      <c r="EQ15" s="259"/>
      <c r="ER15" s="259"/>
      <c r="ES15" s="259"/>
      <c r="ET15" s="259"/>
      <c r="EU15" s="259"/>
      <c r="EV15" s="259"/>
      <c r="EW15" s="259"/>
      <c r="EX15" s="259"/>
      <c r="EY15" s="271"/>
    </row>
    <row r="16" spans="1:155" s="3" customFormat="1" ht="12.75">
      <c r="A16" s="39"/>
      <c r="B16" s="249" t="s">
        <v>61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34"/>
      <c r="BA16" s="235"/>
      <c r="BB16" s="235"/>
      <c r="BC16" s="235"/>
      <c r="BD16" s="235"/>
      <c r="BE16" s="235"/>
      <c r="BF16" s="235"/>
      <c r="BG16" s="236"/>
      <c r="BH16" s="261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3"/>
      <c r="CE16" s="269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3"/>
      <c r="DD16" s="269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262"/>
      <c r="DY16" s="262"/>
      <c r="DZ16" s="262"/>
      <c r="EA16" s="262"/>
      <c r="EB16" s="263"/>
      <c r="EC16" s="269"/>
      <c r="ED16" s="262"/>
      <c r="EE16" s="262"/>
      <c r="EF16" s="262"/>
      <c r="EG16" s="262"/>
      <c r="EH16" s="262"/>
      <c r="EI16" s="262"/>
      <c r="EJ16" s="262"/>
      <c r="EK16" s="262"/>
      <c r="EL16" s="262"/>
      <c r="EM16" s="262"/>
      <c r="EN16" s="262"/>
      <c r="EO16" s="262"/>
      <c r="EP16" s="262"/>
      <c r="EQ16" s="262"/>
      <c r="ER16" s="262"/>
      <c r="ES16" s="262"/>
      <c r="ET16" s="262"/>
      <c r="EU16" s="262"/>
      <c r="EV16" s="262"/>
      <c r="EW16" s="262"/>
      <c r="EX16" s="262"/>
      <c r="EY16" s="272"/>
    </row>
    <row r="17" spans="1:155" s="3" customFormat="1" ht="18.75" customHeight="1">
      <c r="A17" s="39"/>
      <c r="B17" s="249" t="s">
        <v>62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31" t="s">
        <v>129</v>
      </c>
      <c r="BA17" s="232"/>
      <c r="BB17" s="232"/>
      <c r="BC17" s="232"/>
      <c r="BD17" s="232"/>
      <c r="BE17" s="232"/>
      <c r="BF17" s="232"/>
      <c r="BG17" s="233"/>
      <c r="BH17" s="248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4"/>
    </row>
    <row r="18" spans="1:155" s="16" customFormat="1" ht="18.75" customHeight="1">
      <c r="A18" s="34"/>
      <c r="B18" s="239" t="s">
        <v>63</v>
      </c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39"/>
      <c r="AS18" s="239"/>
      <c r="AT18" s="239"/>
      <c r="AU18" s="239"/>
      <c r="AV18" s="239"/>
      <c r="AW18" s="239"/>
      <c r="AX18" s="239"/>
      <c r="AY18" s="239"/>
      <c r="AZ18" s="234"/>
      <c r="BA18" s="235"/>
      <c r="BB18" s="235"/>
      <c r="BC18" s="235"/>
      <c r="BD18" s="235"/>
      <c r="BE18" s="235"/>
      <c r="BF18" s="235"/>
      <c r="BG18" s="236"/>
      <c r="BH18" s="248"/>
      <c r="BI18" s="243"/>
      <c r="BJ18" s="243"/>
      <c r="BK18" s="243"/>
      <c r="BL18" s="243"/>
      <c r="BM18" s="243"/>
      <c r="BN18" s="243"/>
      <c r="BO18" s="243"/>
      <c r="BP18" s="243"/>
      <c r="BQ18" s="243"/>
      <c r="BR18" s="243"/>
      <c r="BS18" s="243"/>
      <c r="BT18" s="243"/>
      <c r="BU18" s="243"/>
      <c r="BV18" s="243"/>
      <c r="BW18" s="243"/>
      <c r="BX18" s="243"/>
      <c r="BY18" s="243"/>
      <c r="BZ18" s="243"/>
      <c r="CA18" s="243"/>
      <c r="CB18" s="243"/>
      <c r="CC18" s="243"/>
      <c r="CD18" s="243"/>
      <c r="CE18" s="243"/>
      <c r="CF18" s="243"/>
      <c r="CG18" s="243"/>
      <c r="CH18" s="243"/>
      <c r="CI18" s="243"/>
      <c r="CJ18" s="243"/>
      <c r="CK18" s="243"/>
      <c r="CL18" s="243"/>
      <c r="CM18" s="243"/>
      <c r="CN18" s="243"/>
      <c r="CO18" s="243"/>
      <c r="CP18" s="243"/>
      <c r="CQ18" s="243"/>
      <c r="CR18" s="243"/>
      <c r="CS18" s="243"/>
      <c r="CT18" s="243"/>
      <c r="CU18" s="243"/>
      <c r="CV18" s="243"/>
      <c r="CW18" s="243"/>
      <c r="CX18" s="243"/>
      <c r="CY18" s="243"/>
      <c r="CZ18" s="243"/>
      <c r="DA18" s="243"/>
      <c r="DB18" s="243"/>
      <c r="DC18" s="243"/>
      <c r="DD18" s="243"/>
      <c r="DE18" s="243"/>
      <c r="DF18" s="243"/>
      <c r="DG18" s="243"/>
      <c r="DH18" s="243"/>
      <c r="DI18" s="243"/>
      <c r="DJ18" s="243"/>
      <c r="DK18" s="243"/>
      <c r="DL18" s="243"/>
      <c r="DM18" s="243"/>
      <c r="DN18" s="243"/>
      <c r="DO18" s="243"/>
      <c r="DP18" s="243"/>
      <c r="DQ18" s="243"/>
      <c r="DR18" s="243"/>
      <c r="DS18" s="243"/>
      <c r="DT18" s="243"/>
      <c r="DU18" s="243"/>
      <c r="DV18" s="243"/>
      <c r="DW18" s="243"/>
      <c r="DX18" s="243"/>
      <c r="DY18" s="243"/>
      <c r="DZ18" s="243"/>
      <c r="EA18" s="243"/>
      <c r="EB18" s="243"/>
      <c r="EC18" s="243"/>
      <c r="ED18" s="243"/>
      <c r="EE18" s="243"/>
      <c r="EF18" s="243"/>
      <c r="EG18" s="243"/>
      <c r="EH18" s="243"/>
      <c r="EI18" s="243"/>
      <c r="EJ18" s="243"/>
      <c r="EK18" s="243"/>
      <c r="EL18" s="243"/>
      <c r="EM18" s="243"/>
      <c r="EN18" s="243"/>
      <c r="EO18" s="243"/>
      <c r="EP18" s="243"/>
      <c r="EQ18" s="243"/>
      <c r="ER18" s="243"/>
      <c r="ES18" s="243"/>
      <c r="ET18" s="243"/>
      <c r="EU18" s="243"/>
      <c r="EV18" s="243"/>
      <c r="EW18" s="243"/>
      <c r="EX18" s="243"/>
      <c r="EY18" s="244"/>
    </row>
    <row r="19" spans="1:155" s="16" customFormat="1" ht="18.75" customHeight="1">
      <c r="A19" s="34"/>
      <c r="B19" s="239" t="s">
        <v>64</v>
      </c>
      <c r="C19" s="239"/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  <c r="AJ19" s="239"/>
      <c r="AK19" s="239"/>
      <c r="AL19" s="239"/>
      <c r="AM19" s="239"/>
      <c r="AN19" s="239"/>
      <c r="AO19" s="239"/>
      <c r="AP19" s="239"/>
      <c r="AQ19" s="239"/>
      <c r="AR19" s="239"/>
      <c r="AS19" s="239"/>
      <c r="AT19" s="239"/>
      <c r="AU19" s="239"/>
      <c r="AV19" s="239"/>
      <c r="AW19" s="239"/>
      <c r="AX19" s="239"/>
      <c r="AY19" s="239"/>
      <c r="AZ19" s="228" t="s">
        <v>130</v>
      </c>
      <c r="BA19" s="229"/>
      <c r="BB19" s="229"/>
      <c r="BC19" s="229"/>
      <c r="BD19" s="229"/>
      <c r="BE19" s="229"/>
      <c r="BF19" s="229"/>
      <c r="BG19" s="230"/>
      <c r="BH19" s="248"/>
      <c r="BI19" s="243"/>
      <c r="BJ19" s="243"/>
      <c r="BK19" s="243"/>
      <c r="BL19" s="243"/>
      <c r="BM19" s="243"/>
      <c r="BN19" s="243"/>
      <c r="BO19" s="243"/>
      <c r="BP19" s="243"/>
      <c r="BQ19" s="243"/>
      <c r="BR19" s="243"/>
      <c r="BS19" s="243"/>
      <c r="BT19" s="243"/>
      <c r="BU19" s="243"/>
      <c r="BV19" s="243"/>
      <c r="BW19" s="243"/>
      <c r="BX19" s="243"/>
      <c r="BY19" s="243"/>
      <c r="BZ19" s="243"/>
      <c r="CA19" s="243"/>
      <c r="CB19" s="243"/>
      <c r="CC19" s="243"/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3"/>
      <c r="DA19" s="243"/>
      <c r="DB19" s="243"/>
      <c r="DC19" s="243"/>
      <c r="DD19" s="243"/>
      <c r="DE19" s="243"/>
      <c r="DF19" s="243"/>
      <c r="DG19" s="243"/>
      <c r="DH19" s="243"/>
      <c r="DI19" s="243"/>
      <c r="DJ19" s="243"/>
      <c r="DK19" s="243"/>
      <c r="DL19" s="243"/>
      <c r="DM19" s="243"/>
      <c r="DN19" s="243"/>
      <c r="DO19" s="243"/>
      <c r="DP19" s="243"/>
      <c r="DQ19" s="243"/>
      <c r="DR19" s="243"/>
      <c r="DS19" s="243"/>
      <c r="DT19" s="243"/>
      <c r="DU19" s="243"/>
      <c r="DV19" s="243"/>
      <c r="DW19" s="243"/>
      <c r="DX19" s="243"/>
      <c r="DY19" s="243"/>
      <c r="DZ19" s="243"/>
      <c r="EA19" s="243"/>
      <c r="EB19" s="243"/>
      <c r="EC19" s="243"/>
      <c r="ED19" s="243"/>
      <c r="EE19" s="243"/>
      <c r="EF19" s="243"/>
      <c r="EG19" s="243"/>
      <c r="EH19" s="243"/>
      <c r="EI19" s="243"/>
      <c r="EJ19" s="243"/>
      <c r="EK19" s="243"/>
      <c r="EL19" s="243"/>
      <c r="EM19" s="243"/>
      <c r="EN19" s="243"/>
      <c r="EO19" s="243"/>
      <c r="EP19" s="243"/>
      <c r="EQ19" s="243"/>
      <c r="ER19" s="243"/>
      <c r="ES19" s="243"/>
      <c r="ET19" s="243"/>
      <c r="EU19" s="243"/>
      <c r="EV19" s="243"/>
      <c r="EW19" s="243"/>
      <c r="EX19" s="243"/>
      <c r="EY19" s="244"/>
    </row>
    <row r="20" spans="1:155" s="3" customFormat="1" ht="18.75" customHeight="1">
      <c r="A20" s="5"/>
      <c r="B20" s="237" t="s">
        <v>65</v>
      </c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4" t="s">
        <v>131</v>
      </c>
      <c r="BA20" s="235"/>
      <c r="BB20" s="235"/>
      <c r="BC20" s="235"/>
      <c r="BD20" s="235"/>
      <c r="BE20" s="235"/>
      <c r="BF20" s="235"/>
      <c r="BG20" s="236"/>
      <c r="BH20" s="248"/>
      <c r="BI20" s="243"/>
      <c r="BJ20" s="243"/>
      <c r="BK20" s="243"/>
      <c r="BL20" s="243"/>
      <c r="BM20" s="243"/>
      <c r="BN20" s="243"/>
      <c r="BO20" s="243"/>
      <c r="BP20" s="243"/>
      <c r="BQ20" s="243"/>
      <c r="BR20" s="243"/>
      <c r="BS20" s="243"/>
      <c r="BT20" s="243"/>
      <c r="BU20" s="243"/>
      <c r="BV20" s="243"/>
      <c r="BW20" s="243"/>
      <c r="BX20" s="243"/>
      <c r="BY20" s="243"/>
      <c r="BZ20" s="243"/>
      <c r="CA20" s="243"/>
      <c r="CB20" s="243"/>
      <c r="CC20" s="243"/>
      <c r="CD20" s="243"/>
      <c r="CE20" s="243"/>
      <c r="CF20" s="243"/>
      <c r="CG20" s="243"/>
      <c r="CH20" s="243"/>
      <c r="CI20" s="243"/>
      <c r="CJ20" s="243"/>
      <c r="CK20" s="243"/>
      <c r="CL20" s="243"/>
      <c r="CM20" s="243"/>
      <c r="CN20" s="243"/>
      <c r="CO20" s="243"/>
      <c r="CP20" s="243"/>
      <c r="CQ20" s="243"/>
      <c r="CR20" s="243"/>
      <c r="CS20" s="243"/>
      <c r="CT20" s="243"/>
      <c r="CU20" s="243"/>
      <c r="CV20" s="243"/>
      <c r="CW20" s="243"/>
      <c r="CX20" s="243"/>
      <c r="CY20" s="243"/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3"/>
      <c r="DM20" s="243"/>
      <c r="DN20" s="243"/>
      <c r="DO20" s="243"/>
      <c r="DP20" s="243"/>
      <c r="DQ20" s="243"/>
      <c r="DR20" s="243"/>
      <c r="DS20" s="243"/>
      <c r="DT20" s="243"/>
      <c r="DU20" s="243"/>
      <c r="DV20" s="243"/>
      <c r="DW20" s="243"/>
      <c r="DX20" s="243"/>
      <c r="DY20" s="243"/>
      <c r="DZ20" s="243"/>
      <c r="EA20" s="243"/>
      <c r="EB20" s="243"/>
      <c r="EC20" s="243"/>
      <c r="ED20" s="243"/>
      <c r="EE20" s="243"/>
      <c r="EF20" s="243"/>
      <c r="EG20" s="243"/>
      <c r="EH20" s="243"/>
      <c r="EI20" s="243"/>
      <c r="EJ20" s="243"/>
      <c r="EK20" s="243"/>
      <c r="EL20" s="243"/>
      <c r="EM20" s="243"/>
      <c r="EN20" s="243"/>
      <c r="EO20" s="243"/>
      <c r="EP20" s="243"/>
      <c r="EQ20" s="243"/>
      <c r="ER20" s="243"/>
      <c r="ES20" s="243"/>
      <c r="ET20" s="243"/>
      <c r="EU20" s="243"/>
      <c r="EV20" s="243"/>
      <c r="EW20" s="243"/>
      <c r="EX20" s="243"/>
      <c r="EY20" s="244"/>
    </row>
    <row r="21" spans="1:155" s="16" customFormat="1" ht="33" customHeight="1">
      <c r="A21" s="250" t="s">
        <v>69</v>
      </c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251"/>
      <c r="AW21" s="251"/>
      <c r="AX21" s="251"/>
      <c r="AY21" s="251"/>
      <c r="AZ21" s="231" t="s">
        <v>132</v>
      </c>
      <c r="BA21" s="232"/>
      <c r="BB21" s="232"/>
      <c r="BC21" s="232"/>
      <c r="BD21" s="232"/>
      <c r="BE21" s="232"/>
      <c r="BF21" s="232"/>
      <c r="BG21" s="233"/>
      <c r="BH21" s="248"/>
      <c r="BI21" s="243"/>
      <c r="BJ21" s="243"/>
      <c r="BK21" s="243"/>
      <c r="BL21" s="243"/>
      <c r="BM21" s="243"/>
      <c r="BN21" s="243"/>
      <c r="BO21" s="243"/>
      <c r="BP21" s="243"/>
      <c r="BQ21" s="243"/>
      <c r="BR21" s="243"/>
      <c r="BS21" s="243"/>
      <c r="BT21" s="243"/>
      <c r="BU21" s="243"/>
      <c r="BV21" s="243"/>
      <c r="BW21" s="243"/>
      <c r="BX21" s="243"/>
      <c r="BY21" s="243"/>
      <c r="BZ21" s="243"/>
      <c r="CA21" s="243"/>
      <c r="CB21" s="243"/>
      <c r="CC21" s="243"/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3"/>
      <c r="DM21" s="243"/>
      <c r="DN21" s="243"/>
      <c r="DO21" s="243"/>
      <c r="DP21" s="243"/>
      <c r="DQ21" s="243"/>
      <c r="DR21" s="243"/>
      <c r="DS21" s="243"/>
      <c r="DT21" s="243"/>
      <c r="DU21" s="243"/>
      <c r="DV21" s="243"/>
      <c r="DW21" s="243"/>
      <c r="DX21" s="243"/>
      <c r="DY21" s="243"/>
      <c r="DZ21" s="243"/>
      <c r="EA21" s="243"/>
      <c r="EB21" s="243"/>
      <c r="EC21" s="243"/>
      <c r="ED21" s="243"/>
      <c r="EE21" s="243"/>
      <c r="EF21" s="243"/>
      <c r="EG21" s="243"/>
      <c r="EH21" s="243"/>
      <c r="EI21" s="243"/>
      <c r="EJ21" s="243"/>
      <c r="EK21" s="243"/>
      <c r="EL21" s="243"/>
      <c r="EM21" s="243"/>
      <c r="EN21" s="243"/>
      <c r="EO21" s="243"/>
      <c r="EP21" s="243"/>
      <c r="EQ21" s="243"/>
      <c r="ER21" s="243"/>
      <c r="ES21" s="243"/>
      <c r="ET21" s="243"/>
      <c r="EU21" s="243"/>
      <c r="EV21" s="243"/>
      <c r="EW21" s="243"/>
      <c r="EX21" s="243"/>
      <c r="EY21" s="244"/>
    </row>
    <row r="22" spans="1:155" s="16" customFormat="1" ht="10.5" customHeight="1">
      <c r="A22" s="40"/>
      <c r="B22" s="252" t="s">
        <v>66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40"/>
      <c r="BA22" s="241"/>
      <c r="BB22" s="241"/>
      <c r="BC22" s="241"/>
      <c r="BD22" s="241"/>
      <c r="BE22" s="241"/>
      <c r="BF22" s="241"/>
      <c r="BG22" s="242"/>
      <c r="BH22" s="248"/>
      <c r="BI22" s="243"/>
      <c r="BJ22" s="243"/>
      <c r="BK22" s="243"/>
      <c r="BL22" s="243"/>
      <c r="BM22" s="243"/>
      <c r="BN22" s="243"/>
      <c r="BO22" s="243"/>
      <c r="BP22" s="243"/>
      <c r="BQ22" s="243"/>
      <c r="BR22" s="243"/>
      <c r="BS22" s="243"/>
      <c r="BT22" s="243"/>
      <c r="BU22" s="243"/>
      <c r="BV22" s="243"/>
      <c r="BW22" s="243"/>
      <c r="BX22" s="243"/>
      <c r="BY22" s="243"/>
      <c r="BZ22" s="243"/>
      <c r="CA22" s="243"/>
      <c r="CB22" s="243"/>
      <c r="CC22" s="243"/>
      <c r="CD22" s="243"/>
      <c r="CE22" s="243"/>
      <c r="CF22" s="243"/>
      <c r="CG22" s="243"/>
      <c r="CH22" s="243"/>
      <c r="CI22" s="243"/>
      <c r="CJ22" s="243"/>
      <c r="CK22" s="243"/>
      <c r="CL22" s="243"/>
      <c r="CM22" s="243"/>
      <c r="CN22" s="243"/>
      <c r="CO22" s="243"/>
      <c r="CP22" s="243"/>
      <c r="CQ22" s="243"/>
      <c r="CR22" s="243"/>
      <c r="CS22" s="243"/>
      <c r="CT22" s="243"/>
      <c r="CU22" s="243"/>
      <c r="CV22" s="243"/>
      <c r="CW22" s="243"/>
      <c r="CX22" s="243"/>
      <c r="CY22" s="243"/>
      <c r="CZ22" s="243"/>
      <c r="DA22" s="243"/>
      <c r="DB22" s="243"/>
      <c r="DC22" s="243"/>
      <c r="DD22" s="243"/>
      <c r="DE22" s="243"/>
      <c r="DF22" s="243"/>
      <c r="DG22" s="243"/>
      <c r="DH22" s="243"/>
      <c r="DI22" s="243"/>
      <c r="DJ22" s="243"/>
      <c r="DK22" s="243"/>
      <c r="DL22" s="243"/>
      <c r="DM22" s="243"/>
      <c r="DN22" s="243"/>
      <c r="DO22" s="243"/>
      <c r="DP22" s="243"/>
      <c r="DQ22" s="243"/>
      <c r="DR22" s="243"/>
      <c r="DS22" s="243"/>
      <c r="DT22" s="243"/>
      <c r="DU22" s="243"/>
      <c r="DV22" s="243"/>
      <c r="DW22" s="243"/>
      <c r="DX22" s="243"/>
      <c r="DY22" s="243"/>
      <c r="DZ22" s="243"/>
      <c r="EA22" s="243"/>
      <c r="EB22" s="243"/>
      <c r="EC22" s="243"/>
      <c r="ED22" s="243"/>
      <c r="EE22" s="243"/>
      <c r="EF22" s="243"/>
      <c r="EG22" s="243"/>
      <c r="EH22" s="243"/>
      <c r="EI22" s="243"/>
      <c r="EJ22" s="243"/>
      <c r="EK22" s="243"/>
      <c r="EL22" s="243"/>
      <c r="EM22" s="243"/>
      <c r="EN22" s="243"/>
      <c r="EO22" s="243"/>
      <c r="EP22" s="243"/>
      <c r="EQ22" s="243"/>
      <c r="ER22" s="243"/>
      <c r="ES22" s="243"/>
      <c r="ET22" s="243"/>
      <c r="EU22" s="243"/>
      <c r="EV22" s="243"/>
      <c r="EW22" s="243"/>
      <c r="EX22" s="243"/>
      <c r="EY22" s="244"/>
    </row>
    <row r="23" spans="1:155" s="3" customFormat="1" ht="12" customHeight="1">
      <c r="A23" s="39"/>
      <c r="B23" s="249" t="s">
        <v>61</v>
      </c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34"/>
      <c r="BA23" s="235"/>
      <c r="BB23" s="235"/>
      <c r="BC23" s="235"/>
      <c r="BD23" s="235"/>
      <c r="BE23" s="235"/>
      <c r="BF23" s="235"/>
      <c r="BG23" s="236"/>
      <c r="BH23" s="248"/>
      <c r="BI23" s="243"/>
      <c r="BJ23" s="243"/>
      <c r="BK23" s="243"/>
      <c r="BL23" s="243"/>
      <c r="BM23" s="243"/>
      <c r="BN23" s="243"/>
      <c r="BO23" s="243"/>
      <c r="BP23" s="243"/>
      <c r="BQ23" s="243"/>
      <c r="BR23" s="243"/>
      <c r="BS23" s="243"/>
      <c r="BT23" s="243"/>
      <c r="BU23" s="243"/>
      <c r="BV23" s="243"/>
      <c r="BW23" s="243"/>
      <c r="BX23" s="243"/>
      <c r="BY23" s="243"/>
      <c r="BZ23" s="243"/>
      <c r="CA23" s="243"/>
      <c r="CB23" s="243"/>
      <c r="CC23" s="243"/>
      <c r="CD23" s="243"/>
      <c r="CE23" s="243"/>
      <c r="CF23" s="243"/>
      <c r="CG23" s="243"/>
      <c r="CH23" s="243"/>
      <c r="CI23" s="243"/>
      <c r="CJ23" s="243"/>
      <c r="CK23" s="243"/>
      <c r="CL23" s="243"/>
      <c r="CM23" s="243"/>
      <c r="CN23" s="243"/>
      <c r="CO23" s="243"/>
      <c r="CP23" s="243"/>
      <c r="CQ23" s="243"/>
      <c r="CR23" s="243"/>
      <c r="CS23" s="243"/>
      <c r="CT23" s="243"/>
      <c r="CU23" s="243"/>
      <c r="CV23" s="243"/>
      <c r="CW23" s="243"/>
      <c r="CX23" s="243"/>
      <c r="CY23" s="243"/>
      <c r="CZ23" s="243"/>
      <c r="DA23" s="243"/>
      <c r="DB23" s="243"/>
      <c r="DC23" s="243"/>
      <c r="DD23" s="243"/>
      <c r="DE23" s="243"/>
      <c r="DF23" s="243"/>
      <c r="DG23" s="243"/>
      <c r="DH23" s="243"/>
      <c r="DI23" s="243"/>
      <c r="DJ23" s="243"/>
      <c r="DK23" s="243"/>
      <c r="DL23" s="243"/>
      <c r="DM23" s="243"/>
      <c r="DN23" s="243"/>
      <c r="DO23" s="243"/>
      <c r="DP23" s="243"/>
      <c r="DQ23" s="243"/>
      <c r="DR23" s="243"/>
      <c r="DS23" s="243"/>
      <c r="DT23" s="243"/>
      <c r="DU23" s="243"/>
      <c r="DV23" s="243"/>
      <c r="DW23" s="243"/>
      <c r="DX23" s="243"/>
      <c r="DY23" s="243"/>
      <c r="DZ23" s="243"/>
      <c r="EA23" s="243"/>
      <c r="EB23" s="243"/>
      <c r="EC23" s="243"/>
      <c r="ED23" s="243"/>
      <c r="EE23" s="243"/>
      <c r="EF23" s="243"/>
      <c r="EG23" s="243"/>
      <c r="EH23" s="243"/>
      <c r="EI23" s="243"/>
      <c r="EJ23" s="243"/>
      <c r="EK23" s="243"/>
      <c r="EL23" s="243"/>
      <c r="EM23" s="243"/>
      <c r="EN23" s="243"/>
      <c r="EO23" s="243"/>
      <c r="EP23" s="243"/>
      <c r="EQ23" s="243"/>
      <c r="ER23" s="243"/>
      <c r="ES23" s="243"/>
      <c r="ET23" s="243"/>
      <c r="EU23" s="243"/>
      <c r="EV23" s="243"/>
      <c r="EW23" s="243"/>
      <c r="EX23" s="243"/>
      <c r="EY23" s="244"/>
    </row>
    <row r="24" spans="1:155" s="3" customFormat="1" ht="18.75" customHeight="1">
      <c r="A24" s="39"/>
      <c r="B24" s="249" t="s">
        <v>62</v>
      </c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31" t="s">
        <v>133</v>
      </c>
      <c r="BA24" s="232"/>
      <c r="BB24" s="232"/>
      <c r="BC24" s="232"/>
      <c r="BD24" s="232"/>
      <c r="BE24" s="232"/>
      <c r="BF24" s="232"/>
      <c r="BG24" s="233"/>
      <c r="BH24" s="248"/>
      <c r="BI24" s="243"/>
      <c r="BJ24" s="243"/>
      <c r="BK24" s="243"/>
      <c r="BL24" s="243"/>
      <c r="BM24" s="243"/>
      <c r="BN24" s="243"/>
      <c r="BO24" s="243"/>
      <c r="BP24" s="243"/>
      <c r="BQ24" s="243"/>
      <c r="BR24" s="243"/>
      <c r="BS24" s="243"/>
      <c r="BT24" s="243"/>
      <c r="BU24" s="243"/>
      <c r="BV24" s="243"/>
      <c r="BW24" s="243"/>
      <c r="BX24" s="243"/>
      <c r="BY24" s="243"/>
      <c r="BZ24" s="243"/>
      <c r="CA24" s="243"/>
      <c r="CB24" s="243"/>
      <c r="CC24" s="243"/>
      <c r="CD24" s="243"/>
      <c r="CE24" s="243"/>
      <c r="CF24" s="243"/>
      <c r="CG24" s="243"/>
      <c r="CH24" s="243"/>
      <c r="CI24" s="243"/>
      <c r="CJ24" s="243"/>
      <c r="CK24" s="243"/>
      <c r="CL24" s="243"/>
      <c r="CM24" s="243"/>
      <c r="CN24" s="243"/>
      <c r="CO24" s="243"/>
      <c r="CP24" s="243"/>
      <c r="CQ24" s="243"/>
      <c r="CR24" s="243"/>
      <c r="CS24" s="243"/>
      <c r="CT24" s="243"/>
      <c r="CU24" s="243"/>
      <c r="CV24" s="243"/>
      <c r="CW24" s="243"/>
      <c r="CX24" s="243"/>
      <c r="CY24" s="243"/>
      <c r="CZ24" s="243"/>
      <c r="DA24" s="243"/>
      <c r="DB24" s="243"/>
      <c r="DC24" s="243"/>
      <c r="DD24" s="243"/>
      <c r="DE24" s="243"/>
      <c r="DF24" s="243"/>
      <c r="DG24" s="243"/>
      <c r="DH24" s="243"/>
      <c r="DI24" s="243"/>
      <c r="DJ24" s="243"/>
      <c r="DK24" s="243"/>
      <c r="DL24" s="243"/>
      <c r="DM24" s="243"/>
      <c r="DN24" s="243"/>
      <c r="DO24" s="243"/>
      <c r="DP24" s="243"/>
      <c r="DQ24" s="243"/>
      <c r="DR24" s="243"/>
      <c r="DS24" s="243"/>
      <c r="DT24" s="243"/>
      <c r="DU24" s="243"/>
      <c r="DV24" s="243"/>
      <c r="DW24" s="243"/>
      <c r="DX24" s="243"/>
      <c r="DY24" s="243"/>
      <c r="DZ24" s="243"/>
      <c r="EA24" s="243"/>
      <c r="EB24" s="243"/>
      <c r="EC24" s="243"/>
      <c r="ED24" s="243"/>
      <c r="EE24" s="243"/>
      <c r="EF24" s="243"/>
      <c r="EG24" s="243"/>
      <c r="EH24" s="243"/>
      <c r="EI24" s="243"/>
      <c r="EJ24" s="243"/>
      <c r="EK24" s="243"/>
      <c r="EL24" s="243"/>
      <c r="EM24" s="243"/>
      <c r="EN24" s="243"/>
      <c r="EO24" s="243"/>
      <c r="EP24" s="243"/>
      <c r="EQ24" s="243"/>
      <c r="ER24" s="243"/>
      <c r="ES24" s="243"/>
      <c r="ET24" s="243"/>
      <c r="EU24" s="243"/>
      <c r="EV24" s="243"/>
      <c r="EW24" s="243"/>
      <c r="EX24" s="243"/>
      <c r="EY24" s="244"/>
    </row>
    <row r="25" spans="1:155" s="16" customFormat="1" ht="18.75" customHeight="1">
      <c r="A25" s="34"/>
      <c r="B25" s="239" t="s">
        <v>63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4"/>
      <c r="BA25" s="235"/>
      <c r="BB25" s="235"/>
      <c r="BC25" s="235"/>
      <c r="BD25" s="235"/>
      <c r="BE25" s="235"/>
      <c r="BF25" s="235"/>
      <c r="BG25" s="236"/>
      <c r="BH25" s="248"/>
      <c r="BI25" s="243"/>
      <c r="BJ25" s="243"/>
      <c r="BK25" s="243"/>
      <c r="BL25" s="243"/>
      <c r="BM25" s="243"/>
      <c r="BN25" s="243"/>
      <c r="BO25" s="243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  <c r="CI25" s="243"/>
      <c r="CJ25" s="243"/>
      <c r="CK25" s="243"/>
      <c r="CL25" s="243"/>
      <c r="CM25" s="243"/>
      <c r="CN25" s="243"/>
      <c r="CO25" s="243"/>
      <c r="CP25" s="243"/>
      <c r="CQ25" s="243"/>
      <c r="CR25" s="243"/>
      <c r="CS25" s="243"/>
      <c r="CT25" s="243"/>
      <c r="CU25" s="243"/>
      <c r="CV25" s="243"/>
      <c r="CW25" s="243"/>
      <c r="CX25" s="243"/>
      <c r="CY25" s="243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3"/>
      <c r="DM25" s="243"/>
      <c r="DN25" s="243"/>
      <c r="DO25" s="243"/>
      <c r="DP25" s="243"/>
      <c r="DQ25" s="243"/>
      <c r="DR25" s="243"/>
      <c r="DS25" s="243"/>
      <c r="DT25" s="243"/>
      <c r="DU25" s="243"/>
      <c r="DV25" s="243"/>
      <c r="DW25" s="243"/>
      <c r="DX25" s="243"/>
      <c r="DY25" s="243"/>
      <c r="DZ25" s="243"/>
      <c r="EA25" s="243"/>
      <c r="EB25" s="243"/>
      <c r="EC25" s="243"/>
      <c r="ED25" s="243"/>
      <c r="EE25" s="243"/>
      <c r="EF25" s="243"/>
      <c r="EG25" s="243"/>
      <c r="EH25" s="243"/>
      <c r="EI25" s="243"/>
      <c r="EJ25" s="243"/>
      <c r="EK25" s="243"/>
      <c r="EL25" s="243"/>
      <c r="EM25" s="243"/>
      <c r="EN25" s="243"/>
      <c r="EO25" s="243"/>
      <c r="EP25" s="243"/>
      <c r="EQ25" s="243"/>
      <c r="ER25" s="243"/>
      <c r="ES25" s="243"/>
      <c r="ET25" s="243"/>
      <c r="EU25" s="243"/>
      <c r="EV25" s="243"/>
      <c r="EW25" s="243"/>
      <c r="EX25" s="243"/>
      <c r="EY25" s="244"/>
    </row>
    <row r="26" spans="1:155" s="16" customFormat="1" ht="18.75" customHeight="1">
      <c r="A26" s="34"/>
      <c r="B26" s="239" t="s">
        <v>64</v>
      </c>
      <c r="C26" s="239"/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39"/>
      <c r="AO26" s="239"/>
      <c r="AP26" s="239"/>
      <c r="AQ26" s="239"/>
      <c r="AR26" s="239"/>
      <c r="AS26" s="239"/>
      <c r="AT26" s="239"/>
      <c r="AU26" s="239"/>
      <c r="AV26" s="239"/>
      <c r="AW26" s="239"/>
      <c r="AX26" s="239"/>
      <c r="AY26" s="239"/>
      <c r="AZ26" s="228" t="s">
        <v>134</v>
      </c>
      <c r="BA26" s="229"/>
      <c r="BB26" s="229"/>
      <c r="BC26" s="229"/>
      <c r="BD26" s="229"/>
      <c r="BE26" s="229"/>
      <c r="BF26" s="229"/>
      <c r="BG26" s="230"/>
      <c r="BH26" s="248"/>
      <c r="BI26" s="243"/>
      <c r="BJ26" s="243"/>
      <c r="BK26" s="243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  <c r="CE26" s="243"/>
      <c r="CF26" s="243"/>
      <c r="CG26" s="243"/>
      <c r="CH26" s="243"/>
      <c r="CI26" s="243"/>
      <c r="CJ26" s="243"/>
      <c r="CK26" s="243"/>
      <c r="CL26" s="243"/>
      <c r="CM26" s="243"/>
      <c r="CN26" s="243"/>
      <c r="CO26" s="243"/>
      <c r="CP26" s="243"/>
      <c r="CQ26" s="243"/>
      <c r="CR26" s="243"/>
      <c r="CS26" s="243"/>
      <c r="CT26" s="243"/>
      <c r="CU26" s="243"/>
      <c r="CV26" s="243"/>
      <c r="CW26" s="243"/>
      <c r="CX26" s="243"/>
      <c r="CY26" s="243"/>
      <c r="CZ26" s="243"/>
      <c r="DA26" s="243"/>
      <c r="DB26" s="243"/>
      <c r="DC26" s="243"/>
      <c r="DD26" s="243"/>
      <c r="DE26" s="243"/>
      <c r="DF26" s="243"/>
      <c r="DG26" s="243"/>
      <c r="DH26" s="243"/>
      <c r="DI26" s="243"/>
      <c r="DJ26" s="243"/>
      <c r="DK26" s="243"/>
      <c r="DL26" s="243"/>
      <c r="DM26" s="243"/>
      <c r="DN26" s="243"/>
      <c r="DO26" s="243"/>
      <c r="DP26" s="243"/>
      <c r="DQ26" s="243"/>
      <c r="DR26" s="243"/>
      <c r="DS26" s="243"/>
      <c r="DT26" s="243"/>
      <c r="DU26" s="243"/>
      <c r="DV26" s="243"/>
      <c r="DW26" s="243"/>
      <c r="DX26" s="243"/>
      <c r="DY26" s="243"/>
      <c r="DZ26" s="243"/>
      <c r="EA26" s="243"/>
      <c r="EB26" s="243"/>
      <c r="EC26" s="243"/>
      <c r="ED26" s="243"/>
      <c r="EE26" s="243"/>
      <c r="EF26" s="243"/>
      <c r="EG26" s="243"/>
      <c r="EH26" s="243"/>
      <c r="EI26" s="243"/>
      <c r="EJ26" s="243"/>
      <c r="EK26" s="243"/>
      <c r="EL26" s="243"/>
      <c r="EM26" s="243"/>
      <c r="EN26" s="243"/>
      <c r="EO26" s="243"/>
      <c r="EP26" s="243"/>
      <c r="EQ26" s="243"/>
      <c r="ER26" s="243"/>
      <c r="ES26" s="243"/>
      <c r="ET26" s="243"/>
      <c r="EU26" s="243"/>
      <c r="EV26" s="243"/>
      <c r="EW26" s="243"/>
      <c r="EX26" s="243"/>
      <c r="EY26" s="244"/>
    </row>
    <row r="27" spans="1:155" s="3" customFormat="1" ht="18.75" customHeight="1" thickBot="1">
      <c r="A27" s="5"/>
      <c r="B27" s="237" t="s">
        <v>65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8"/>
      <c r="AZ27" s="228" t="s">
        <v>135</v>
      </c>
      <c r="BA27" s="229"/>
      <c r="BB27" s="229"/>
      <c r="BC27" s="229"/>
      <c r="BD27" s="229"/>
      <c r="BE27" s="229"/>
      <c r="BF27" s="229"/>
      <c r="BG27" s="230"/>
      <c r="BH27" s="245"/>
      <c r="BI27" s="246"/>
      <c r="BJ27" s="246"/>
      <c r="BK27" s="246"/>
      <c r="BL27" s="246"/>
      <c r="BM27" s="246"/>
      <c r="BN27" s="246"/>
      <c r="BO27" s="246"/>
      <c r="BP27" s="246"/>
      <c r="BQ27" s="246"/>
      <c r="BR27" s="246"/>
      <c r="BS27" s="246"/>
      <c r="BT27" s="246"/>
      <c r="BU27" s="246"/>
      <c r="BV27" s="246"/>
      <c r="BW27" s="246"/>
      <c r="BX27" s="246"/>
      <c r="BY27" s="246"/>
      <c r="BZ27" s="246"/>
      <c r="CA27" s="246"/>
      <c r="CB27" s="246"/>
      <c r="CC27" s="246"/>
      <c r="CD27" s="246"/>
      <c r="CE27" s="246"/>
      <c r="CF27" s="246"/>
      <c r="CG27" s="246"/>
      <c r="CH27" s="246"/>
      <c r="CI27" s="246"/>
      <c r="CJ27" s="246"/>
      <c r="CK27" s="246"/>
      <c r="CL27" s="246"/>
      <c r="CM27" s="246"/>
      <c r="CN27" s="246"/>
      <c r="CO27" s="246"/>
      <c r="CP27" s="246"/>
      <c r="CQ27" s="246"/>
      <c r="CR27" s="246"/>
      <c r="CS27" s="246"/>
      <c r="CT27" s="246"/>
      <c r="CU27" s="246"/>
      <c r="CV27" s="246"/>
      <c r="CW27" s="246"/>
      <c r="CX27" s="246"/>
      <c r="CY27" s="246"/>
      <c r="CZ27" s="246"/>
      <c r="DA27" s="246"/>
      <c r="DB27" s="246"/>
      <c r="DC27" s="246"/>
      <c r="DD27" s="246"/>
      <c r="DE27" s="246"/>
      <c r="DF27" s="246"/>
      <c r="DG27" s="246"/>
      <c r="DH27" s="246"/>
      <c r="DI27" s="246"/>
      <c r="DJ27" s="246"/>
      <c r="DK27" s="246"/>
      <c r="DL27" s="246"/>
      <c r="DM27" s="246"/>
      <c r="DN27" s="246"/>
      <c r="DO27" s="246"/>
      <c r="DP27" s="246"/>
      <c r="DQ27" s="246"/>
      <c r="DR27" s="246"/>
      <c r="DS27" s="246"/>
      <c r="DT27" s="246"/>
      <c r="DU27" s="246"/>
      <c r="DV27" s="246"/>
      <c r="DW27" s="246"/>
      <c r="DX27" s="246"/>
      <c r="DY27" s="246"/>
      <c r="DZ27" s="246"/>
      <c r="EA27" s="246"/>
      <c r="EB27" s="246"/>
      <c r="EC27" s="246"/>
      <c r="ED27" s="246"/>
      <c r="EE27" s="246"/>
      <c r="EF27" s="246"/>
      <c r="EG27" s="246"/>
      <c r="EH27" s="246"/>
      <c r="EI27" s="246"/>
      <c r="EJ27" s="246"/>
      <c r="EK27" s="246"/>
      <c r="EL27" s="246"/>
      <c r="EM27" s="246"/>
      <c r="EN27" s="246"/>
      <c r="EO27" s="246"/>
      <c r="EP27" s="246"/>
      <c r="EQ27" s="246"/>
      <c r="ER27" s="246"/>
      <c r="ES27" s="246"/>
      <c r="ET27" s="246"/>
      <c r="EU27" s="246"/>
      <c r="EV27" s="246"/>
      <c r="EW27" s="246"/>
      <c r="EX27" s="246"/>
      <c r="EY27" s="247"/>
    </row>
  </sheetData>
  <mergeCells count="92">
    <mergeCell ref="A2:EY2"/>
    <mergeCell ref="DM4:DO4"/>
    <mergeCell ref="A4:AY7"/>
    <mergeCell ref="B8:AY8"/>
    <mergeCell ref="BH4:CD5"/>
    <mergeCell ref="CE6:DC7"/>
    <mergeCell ref="DD6:EB7"/>
    <mergeCell ref="BH8:CD9"/>
    <mergeCell ref="EC4:EY5"/>
    <mergeCell ref="EI6:EL6"/>
    <mergeCell ref="EM6:EO6"/>
    <mergeCell ref="EC8:EY9"/>
    <mergeCell ref="B9:AY9"/>
    <mergeCell ref="CE8:DC9"/>
    <mergeCell ref="DD8:EB9"/>
    <mergeCell ref="BN6:BQ6"/>
    <mergeCell ref="BR6:BT6"/>
    <mergeCell ref="AZ4:BG7"/>
    <mergeCell ref="AZ8:BG9"/>
    <mergeCell ref="B10:AY10"/>
    <mergeCell ref="BH10:CD11"/>
    <mergeCell ref="CE10:DC11"/>
    <mergeCell ref="DD10:EB11"/>
    <mergeCell ref="B11:AY11"/>
    <mergeCell ref="AZ10:BG11"/>
    <mergeCell ref="EC10:EY11"/>
    <mergeCell ref="BH12:CD12"/>
    <mergeCell ref="BH13:CD13"/>
    <mergeCell ref="CE12:DC12"/>
    <mergeCell ref="CE13:DC13"/>
    <mergeCell ref="DD12:EB12"/>
    <mergeCell ref="DD13:EB13"/>
    <mergeCell ref="DD17:EB18"/>
    <mergeCell ref="EC17:EY18"/>
    <mergeCell ref="B18:AY18"/>
    <mergeCell ref="B12:AY12"/>
    <mergeCell ref="B13:AY13"/>
    <mergeCell ref="B14:AY14"/>
    <mergeCell ref="A15:AY15"/>
    <mergeCell ref="CE14:DC16"/>
    <mergeCell ref="DD14:EB16"/>
    <mergeCell ref="EC14:EY16"/>
    <mergeCell ref="CE21:DC23"/>
    <mergeCell ref="DD21:EB23"/>
    <mergeCell ref="B22:AY22"/>
    <mergeCell ref="EC12:EY12"/>
    <mergeCell ref="EC13:EY13"/>
    <mergeCell ref="B16:AY16"/>
    <mergeCell ref="B17:AY17"/>
    <mergeCell ref="BH17:CD18"/>
    <mergeCell ref="BH14:CD16"/>
    <mergeCell ref="CE17:DC18"/>
    <mergeCell ref="EC19:EY19"/>
    <mergeCell ref="B20:AY20"/>
    <mergeCell ref="BH20:CD20"/>
    <mergeCell ref="CE20:DC20"/>
    <mergeCell ref="DD20:EB20"/>
    <mergeCell ref="EC20:EY20"/>
    <mergeCell ref="B19:AY19"/>
    <mergeCell ref="BH19:CD19"/>
    <mergeCell ref="CE19:DC19"/>
    <mergeCell ref="DD19:EB19"/>
    <mergeCell ref="EC21:EY23"/>
    <mergeCell ref="B23:AY23"/>
    <mergeCell ref="B24:AY24"/>
    <mergeCell ref="BH24:CD25"/>
    <mergeCell ref="CE24:DC25"/>
    <mergeCell ref="DD24:EB25"/>
    <mergeCell ref="EC24:EY25"/>
    <mergeCell ref="B25:AY25"/>
    <mergeCell ref="A21:AY21"/>
    <mergeCell ref="BH21:CD23"/>
    <mergeCell ref="AZ12:BG12"/>
    <mergeCell ref="AZ13:BG13"/>
    <mergeCell ref="EC26:EY26"/>
    <mergeCell ref="BH27:CD27"/>
    <mergeCell ref="CE27:DC27"/>
    <mergeCell ref="DD27:EB27"/>
    <mergeCell ref="EC27:EY27"/>
    <mergeCell ref="BH26:CD26"/>
    <mergeCell ref="CE26:DC26"/>
    <mergeCell ref="DD26:EB26"/>
    <mergeCell ref="AZ20:BG20"/>
    <mergeCell ref="AZ21:BG23"/>
    <mergeCell ref="AZ19:BG19"/>
    <mergeCell ref="AZ14:BG16"/>
    <mergeCell ref="AZ17:BG18"/>
    <mergeCell ref="AZ26:BG26"/>
    <mergeCell ref="AZ27:BG27"/>
    <mergeCell ref="AZ24:BG25"/>
    <mergeCell ref="B27:AY27"/>
    <mergeCell ref="B26:AY26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S19"/>
  <sheetViews>
    <sheetView view="pageBreakPreview" zoomScaleSheetLayoutView="100" workbookViewId="0" topLeftCell="A1">
      <selection activeCell="I14" sqref="I14"/>
    </sheetView>
  </sheetViews>
  <sheetFormatPr defaultColWidth="9.00390625" defaultRowHeight="12.75"/>
  <cols>
    <col min="1" max="16384" width="0.875" style="1" customWidth="1"/>
  </cols>
  <sheetData>
    <row r="1" spans="1:123" s="16" customFormat="1" ht="12">
      <c r="A1" s="2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28"/>
      <c r="AB1" s="29"/>
      <c r="AC1" s="29"/>
      <c r="AD1" s="29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11"/>
      <c r="AP1" s="35"/>
      <c r="AQ1" s="35"/>
      <c r="AR1" s="35"/>
      <c r="AS1" s="22"/>
      <c r="AT1" s="22"/>
      <c r="AU1" s="22"/>
      <c r="AV1" s="11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29"/>
      <c r="BQ1" s="2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11"/>
      <c r="CH1" s="11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S1" s="29" t="s">
        <v>70</v>
      </c>
    </row>
    <row r="2" spans="1:123" s="16" customFormat="1" ht="15">
      <c r="A2" s="287" t="s">
        <v>71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7"/>
      <c r="AI2" s="287"/>
      <c r="AJ2" s="287"/>
      <c r="AK2" s="287"/>
      <c r="AL2" s="287"/>
      <c r="AM2" s="287"/>
      <c r="AN2" s="287"/>
      <c r="AO2" s="287"/>
      <c r="AP2" s="287"/>
      <c r="AQ2" s="287"/>
      <c r="AR2" s="287"/>
      <c r="AS2" s="287"/>
      <c r="AT2" s="287"/>
      <c r="AU2" s="287"/>
      <c r="AV2" s="287"/>
      <c r="AW2" s="287"/>
      <c r="AX2" s="287"/>
      <c r="AY2" s="287"/>
      <c r="AZ2" s="287"/>
      <c r="BA2" s="287"/>
      <c r="BB2" s="287"/>
      <c r="BC2" s="287"/>
      <c r="BD2" s="287"/>
      <c r="BE2" s="287"/>
      <c r="BF2" s="287"/>
      <c r="BG2" s="287"/>
      <c r="BH2" s="287"/>
      <c r="BI2" s="287"/>
      <c r="BJ2" s="287"/>
      <c r="BK2" s="287"/>
      <c r="BL2" s="287"/>
      <c r="BM2" s="287"/>
      <c r="BN2" s="287"/>
      <c r="BO2" s="287"/>
      <c r="BP2" s="287"/>
      <c r="BQ2" s="287"/>
      <c r="BR2" s="287"/>
      <c r="BS2" s="287"/>
      <c r="BT2" s="287"/>
      <c r="BU2" s="287"/>
      <c r="BV2" s="287"/>
      <c r="BW2" s="287"/>
      <c r="BX2" s="287"/>
      <c r="BY2" s="287"/>
      <c r="BZ2" s="287"/>
      <c r="CA2" s="287"/>
      <c r="CB2" s="287"/>
      <c r="CC2" s="287"/>
      <c r="CD2" s="287"/>
      <c r="CE2" s="287"/>
      <c r="CF2" s="287"/>
      <c r="CG2" s="287"/>
      <c r="CH2" s="287"/>
      <c r="CI2" s="287"/>
      <c r="CJ2" s="287"/>
      <c r="CK2" s="287"/>
      <c r="CL2" s="287"/>
      <c r="CM2" s="287"/>
      <c r="CN2" s="287"/>
      <c r="CO2" s="287"/>
      <c r="CP2" s="287"/>
      <c r="CQ2" s="287"/>
      <c r="CR2" s="287"/>
      <c r="CS2" s="287"/>
      <c r="CT2" s="287"/>
      <c r="CU2" s="287"/>
      <c r="CV2" s="287"/>
      <c r="CW2" s="287"/>
      <c r="CX2" s="287"/>
      <c r="CY2" s="287"/>
      <c r="CZ2" s="287"/>
      <c r="DA2" s="287"/>
      <c r="DB2" s="287"/>
      <c r="DC2" s="287"/>
      <c r="DD2" s="287"/>
      <c r="DE2" s="287"/>
      <c r="DF2" s="287"/>
      <c r="DG2" s="287"/>
      <c r="DH2" s="287"/>
      <c r="DI2" s="287"/>
      <c r="DJ2" s="287"/>
      <c r="DK2" s="287"/>
      <c r="DL2" s="287"/>
      <c r="DM2" s="287"/>
      <c r="DN2" s="287"/>
      <c r="DO2" s="287"/>
      <c r="DP2" s="287"/>
      <c r="DQ2" s="287"/>
      <c r="DR2" s="287"/>
      <c r="DS2" s="287"/>
    </row>
    <row r="3" spans="1:123" s="16" customFormat="1" ht="12">
      <c r="A3" s="28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28"/>
      <c r="AB3" s="29"/>
      <c r="AC3" s="29"/>
      <c r="AD3" s="29"/>
      <c r="AE3" s="28"/>
      <c r="AF3" s="28"/>
      <c r="AG3" s="28"/>
      <c r="AH3" s="28"/>
      <c r="AI3" s="28"/>
      <c r="AJ3" s="28"/>
      <c r="AK3" s="11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29"/>
      <c r="BU3" s="2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11"/>
      <c r="CL3" s="10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s="16" customFormat="1" ht="12.75">
      <c r="A4" s="313" t="s">
        <v>14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  <c r="S4" s="314"/>
      <c r="T4" s="314"/>
      <c r="U4" s="314"/>
      <c r="V4" s="314"/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5"/>
      <c r="AO4" s="313" t="s">
        <v>87</v>
      </c>
      <c r="AP4" s="314"/>
      <c r="AQ4" s="314"/>
      <c r="AR4" s="314"/>
      <c r="AS4" s="314"/>
      <c r="AT4" s="314"/>
      <c r="AU4" s="314"/>
      <c r="AV4" s="315"/>
      <c r="AW4" s="308" t="s">
        <v>59</v>
      </c>
      <c r="AX4" s="309"/>
      <c r="AY4" s="309"/>
      <c r="AZ4" s="309"/>
      <c r="BA4" s="309"/>
      <c r="BB4" s="309"/>
      <c r="BC4" s="309"/>
      <c r="BD4" s="309"/>
      <c r="BE4" s="309"/>
      <c r="BF4" s="309"/>
      <c r="BG4" s="309"/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10"/>
      <c r="BV4" s="308" t="s">
        <v>59</v>
      </c>
      <c r="BW4" s="309"/>
      <c r="BX4" s="309"/>
      <c r="BY4" s="309"/>
      <c r="BZ4" s="309"/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09"/>
      <c r="CP4" s="309"/>
      <c r="CQ4" s="309"/>
      <c r="CR4" s="309"/>
      <c r="CS4" s="309"/>
      <c r="CT4" s="310"/>
      <c r="CU4" s="308" t="s">
        <v>59</v>
      </c>
      <c r="CV4" s="309"/>
      <c r="CW4" s="309"/>
      <c r="CX4" s="309"/>
      <c r="CY4" s="309"/>
      <c r="CZ4" s="309"/>
      <c r="DA4" s="309"/>
      <c r="DB4" s="309"/>
      <c r="DC4" s="309"/>
      <c r="DD4" s="309"/>
      <c r="DE4" s="309"/>
      <c r="DF4" s="309"/>
      <c r="DG4" s="309"/>
      <c r="DH4" s="309"/>
      <c r="DI4" s="309"/>
      <c r="DJ4" s="309"/>
      <c r="DK4" s="309"/>
      <c r="DL4" s="309"/>
      <c r="DM4" s="309"/>
      <c r="DN4" s="309"/>
      <c r="DO4" s="309"/>
      <c r="DP4" s="309"/>
      <c r="DQ4" s="309"/>
      <c r="DR4" s="309"/>
      <c r="DS4" s="310"/>
    </row>
    <row r="5" spans="1:123" s="16" customFormat="1" ht="14.25">
      <c r="A5" s="316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8"/>
      <c r="AO5" s="316"/>
      <c r="AP5" s="317"/>
      <c r="AQ5" s="317"/>
      <c r="AR5" s="317"/>
      <c r="AS5" s="317"/>
      <c r="AT5" s="317"/>
      <c r="AU5" s="317"/>
      <c r="AV5" s="318"/>
      <c r="AW5" s="24"/>
      <c r="AX5" s="7"/>
      <c r="AY5" s="7"/>
      <c r="AZ5" s="7"/>
      <c r="BA5" s="7"/>
      <c r="BB5" s="7"/>
      <c r="BD5" s="277">
        <v>20</v>
      </c>
      <c r="BE5" s="277"/>
      <c r="BF5" s="277"/>
      <c r="BG5" s="277"/>
      <c r="BH5" s="274" t="s">
        <v>154</v>
      </c>
      <c r="BI5" s="274"/>
      <c r="BJ5" s="274"/>
      <c r="BK5" s="274"/>
      <c r="BL5" s="19" t="s">
        <v>72</v>
      </c>
      <c r="BM5" s="19"/>
      <c r="BO5" s="2"/>
      <c r="BP5" s="7"/>
      <c r="BQ5" s="7"/>
      <c r="BR5" s="7"/>
      <c r="BS5" s="7"/>
      <c r="BT5" s="7"/>
      <c r="BU5" s="23"/>
      <c r="BV5" s="24"/>
      <c r="BW5" s="7"/>
      <c r="BX5" s="7"/>
      <c r="BY5" s="7"/>
      <c r="BZ5" s="7"/>
      <c r="CA5" s="7"/>
      <c r="CC5" s="277">
        <v>20</v>
      </c>
      <c r="CD5" s="277"/>
      <c r="CE5" s="277"/>
      <c r="CF5" s="277"/>
      <c r="CG5" s="274" t="s">
        <v>146</v>
      </c>
      <c r="CH5" s="274"/>
      <c r="CI5" s="274"/>
      <c r="CJ5" s="274"/>
      <c r="CK5" s="19" t="s">
        <v>24</v>
      </c>
      <c r="CL5" s="19"/>
      <c r="CN5" s="2"/>
      <c r="CO5" s="7"/>
      <c r="CP5" s="7"/>
      <c r="CQ5" s="7"/>
      <c r="CR5" s="7"/>
      <c r="CS5" s="7"/>
      <c r="CT5" s="23"/>
      <c r="CU5" s="24"/>
      <c r="CV5" s="7"/>
      <c r="CW5" s="7"/>
      <c r="CX5" s="7"/>
      <c r="CY5" s="7"/>
      <c r="CZ5" s="7"/>
      <c r="DB5" s="277">
        <v>20</v>
      </c>
      <c r="DC5" s="277"/>
      <c r="DD5" s="277"/>
      <c r="DE5" s="277"/>
      <c r="DF5" s="274" t="s">
        <v>139</v>
      </c>
      <c r="DG5" s="274"/>
      <c r="DH5" s="274"/>
      <c r="DI5" s="274"/>
      <c r="DJ5" s="19" t="s">
        <v>23</v>
      </c>
      <c r="DK5" s="19"/>
      <c r="DM5" s="2"/>
      <c r="DN5" s="7"/>
      <c r="DO5" s="7"/>
      <c r="DP5" s="7"/>
      <c r="DQ5" s="7"/>
      <c r="DR5" s="7"/>
      <c r="DS5" s="23"/>
    </row>
    <row r="6" spans="1:123" s="16" customFormat="1" ht="3" customHeight="1" thickBot="1">
      <c r="A6" s="319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1"/>
      <c r="AO6" s="319"/>
      <c r="AP6" s="320"/>
      <c r="AQ6" s="320"/>
      <c r="AR6" s="320"/>
      <c r="AS6" s="320"/>
      <c r="AT6" s="320"/>
      <c r="AU6" s="320"/>
      <c r="AV6" s="321"/>
      <c r="AW6" s="24"/>
      <c r="AX6" s="7"/>
      <c r="AY6" s="7"/>
      <c r="AZ6" s="7"/>
      <c r="BA6" s="7"/>
      <c r="BB6" s="7"/>
      <c r="BC6" s="7"/>
      <c r="BD6" s="7"/>
      <c r="BE6" s="7"/>
      <c r="BF6" s="18"/>
      <c r="BG6" s="18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23"/>
      <c r="BV6" s="24"/>
      <c r="BW6" s="7"/>
      <c r="BX6" s="7"/>
      <c r="BY6" s="7"/>
      <c r="BZ6" s="7"/>
      <c r="CA6" s="7"/>
      <c r="CB6" s="7"/>
      <c r="CC6" s="7"/>
      <c r="CD6" s="7"/>
      <c r="CE6" s="18"/>
      <c r="CF6" s="18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23"/>
      <c r="CU6" s="24"/>
      <c r="CV6" s="7"/>
      <c r="CW6" s="7"/>
      <c r="CX6" s="7"/>
      <c r="CY6" s="7"/>
      <c r="CZ6" s="7"/>
      <c r="DA6" s="7"/>
      <c r="DB6" s="7"/>
      <c r="DC6" s="7"/>
      <c r="DD6" s="18"/>
      <c r="DE6" s="18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23"/>
    </row>
    <row r="7" spans="1:123" s="3" customFormat="1" ht="27" customHeight="1" thickBot="1">
      <c r="A7" s="4"/>
      <c r="B7" s="300" t="s">
        <v>73</v>
      </c>
      <c r="C7" s="300"/>
      <c r="D7" s="300"/>
      <c r="E7" s="300"/>
      <c r="F7" s="300"/>
      <c r="G7" s="300"/>
      <c r="H7" s="300"/>
      <c r="I7" s="300"/>
      <c r="J7" s="300"/>
      <c r="K7" s="300"/>
      <c r="L7" s="300"/>
      <c r="M7" s="300"/>
      <c r="N7" s="300"/>
      <c r="O7" s="300"/>
      <c r="P7" s="300"/>
      <c r="Q7" s="300"/>
      <c r="R7" s="300"/>
      <c r="S7" s="300"/>
      <c r="T7" s="300"/>
      <c r="U7" s="300"/>
      <c r="V7" s="300"/>
      <c r="W7" s="300"/>
      <c r="X7" s="300"/>
      <c r="Y7" s="300"/>
      <c r="Z7" s="300"/>
      <c r="AA7" s="300"/>
      <c r="AB7" s="300"/>
      <c r="AC7" s="300"/>
      <c r="AD7" s="300"/>
      <c r="AE7" s="300"/>
      <c r="AF7" s="300"/>
      <c r="AG7" s="300"/>
      <c r="AH7" s="300"/>
      <c r="AI7" s="300"/>
      <c r="AJ7" s="300"/>
      <c r="AK7" s="300"/>
      <c r="AL7" s="300"/>
      <c r="AM7" s="300"/>
      <c r="AN7" s="300"/>
      <c r="AO7" s="301" t="s">
        <v>136</v>
      </c>
      <c r="AP7" s="302"/>
      <c r="AQ7" s="302"/>
      <c r="AR7" s="302"/>
      <c r="AS7" s="302"/>
      <c r="AT7" s="302"/>
      <c r="AU7" s="302"/>
      <c r="AV7" s="303"/>
      <c r="AW7" s="304">
        <v>1270439</v>
      </c>
      <c r="AX7" s="298"/>
      <c r="AY7" s="298"/>
      <c r="AZ7" s="298"/>
      <c r="BA7" s="298"/>
      <c r="BB7" s="298"/>
      <c r="BC7" s="298"/>
      <c r="BD7" s="298"/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>
        <v>1084784</v>
      </c>
      <c r="BW7" s="298"/>
      <c r="BX7" s="298"/>
      <c r="BY7" s="298"/>
      <c r="BZ7" s="298"/>
      <c r="CA7" s="298"/>
      <c r="CB7" s="298"/>
      <c r="CC7" s="298"/>
      <c r="CD7" s="298"/>
      <c r="CE7" s="298"/>
      <c r="CF7" s="298"/>
      <c r="CG7" s="298"/>
      <c r="CH7" s="298"/>
      <c r="CI7" s="298"/>
      <c r="CJ7" s="298"/>
      <c r="CK7" s="298"/>
      <c r="CL7" s="298"/>
      <c r="CM7" s="298"/>
      <c r="CN7" s="298"/>
      <c r="CO7" s="298"/>
      <c r="CP7" s="298"/>
      <c r="CQ7" s="298"/>
      <c r="CR7" s="298"/>
      <c r="CS7" s="298"/>
      <c r="CT7" s="298"/>
      <c r="CU7" s="298">
        <v>1011024</v>
      </c>
      <c r="CV7" s="298"/>
      <c r="CW7" s="298"/>
      <c r="CX7" s="298"/>
      <c r="CY7" s="298"/>
      <c r="CZ7" s="298"/>
      <c r="DA7" s="298"/>
      <c r="DB7" s="298"/>
      <c r="DC7" s="298"/>
      <c r="DD7" s="298"/>
      <c r="DE7" s="298"/>
      <c r="DF7" s="298"/>
      <c r="DG7" s="298"/>
      <c r="DH7" s="298"/>
      <c r="DI7" s="298"/>
      <c r="DJ7" s="298"/>
      <c r="DK7" s="298"/>
      <c r="DL7" s="298"/>
      <c r="DM7" s="298"/>
      <c r="DN7" s="298"/>
      <c r="DO7" s="298"/>
      <c r="DP7" s="298"/>
      <c r="DQ7" s="298"/>
      <c r="DR7" s="298"/>
      <c r="DS7" s="312"/>
    </row>
    <row r="8" spans="1:119" s="16" customFormat="1" ht="12">
      <c r="A8" s="28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28"/>
      <c r="AB8" s="29"/>
      <c r="AC8" s="29"/>
      <c r="AD8" s="29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11"/>
      <c r="AP8" s="35"/>
      <c r="AQ8" s="35"/>
      <c r="AR8" s="35"/>
      <c r="AS8" s="22"/>
      <c r="AT8" s="22"/>
      <c r="AU8" s="22"/>
      <c r="AV8" s="11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29"/>
      <c r="BQ8" s="2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11"/>
      <c r="CH8" s="11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</row>
    <row r="9" spans="1:110" s="3" customFormat="1" ht="12.75">
      <c r="A9" s="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K9" s="15" t="s">
        <v>25</v>
      </c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</row>
    <row r="10" spans="1:118" s="8" customFormat="1" ht="12">
      <c r="A10" s="8" t="s">
        <v>10</v>
      </c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2"/>
      <c r="AH10" s="299" t="s">
        <v>151</v>
      </c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K10" s="20" t="s">
        <v>26</v>
      </c>
      <c r="BV10" s="262"/>
      <c r="BW10" s="262"/>
      <c r="BX10" s="262"/>
      <c r="BY10" s="262"/>
      <c r="BZ10" s="262"/>
      <c r="CA10" s="262"/>
      <c r="CB10" s="262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O10" s="299" t="s">
        <v>152</v>
      </c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</row>
    <row r="11" spans="15:118" s="13" customFormat="1" ht="9.75">
      <c r="O11" s="311" t="s">
        <v>11</v>
      </c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H11" s="311" t="s">
        <v>12</v>
      </c>
      <c r="AI11" s="311"/>
      <c r="AJ11" s="311"/>
      <c r="AK11" s="311"/>
      <c r="AL11" s="311"/>
      <c r="AM11" s="311"/>
      <c r="AN11" s="311"/>
      <c r="AO11" s="311"/>
      <c r="AP11" s="311"/>
      <c r="AQ11" s="311"/>
      <c r="AR11" s="311"/>
      <c r="AS11" s="311"/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311"/>
      <c r="BE11" s="311"/>
      <c r="BF11" s="311"/>
      <c r="BG11" s="311"/>
      <c r="BH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V11" s="311" t="s">
        <v>11</v>
      </c>
      <c r="BW11" s="311"/>
      <c r="BX11" s="311"/>
      <c r="BY11" s="311"/>
      <c r="BZ11" s="311"/>
      <c r="CA11" s="311"/>
      <c r="CB11" s="311"/>
      <c r="CC11" s="311"/>
      <c r="CD11" s="311"/>
      <c r="CE11" s="311"/>
      <c r="CF11" s="311"/>
      <c r="CG11" s="311"/>
      <c r="CH11" s="311"/>
      <c r="CI11" s="311"/>
      <c r="CJ11" s="311"/>
      <c r="CK11" s="311"/>
      <c r="CL11" s="311"/>
      <c r="CM11" s="311"/>
      <c r="CO11" s="311" t="s">
        <v>12</v>
      </c>
      <c r="CP11" s="311"/>
      <c r="CQ11" s="311"/>
      <c r="CR11" s="311"/>
      <c r="CS11" s="311"/>
      <c r="CT11" s="311"/>
      <c r="CU11" s="311"/>
      <c r="CV11" s="311"/>
      <c r="CW11" s="311"/>
      <c r="CX11" s="311"/>
      <c r="CY11" s="311"/>
      <c r="CZ11" s="311"/>
      <c r="DA11" s="311"/>
      <c r="DB11" s="311"/>
      <c r="DC11" s="311"/>
      <c r="DD11" s="311"/>
      <c r="DE11" s="311"/>
      <c r="DF11" s="311"/>
      <c r="DG11" s="311"/>
      <c r="DH11" s="311"/>
      <c r="DI11" s="311"/>
      <c r="DJ11" s="311"/>
      <c r="DK11" s="311"/>
      <c r="DL11" s="311"/>
      <c r="DM11" s="311"/>
      <c r="DN11" s="311"/>
    </row>
    <row r="12" ht="6" customHeight="1"/>
    <row r="13" spans="1:42" s="8" customFormat="1" ht="12.75" customHeight="1">
      <c r="A13" s="306"/>
      <c r="B13" s="306"/>
      <c r="C13" s="235" t="s">
        <v>146</v>
      </c>
      <c r="D13" s="235"/>
      <c r="E13" s="235"/>
      <c r="F13" s="235"/>
      <c r="G13" s="307" t="s">
        <v>13</v>
      </c>
      <c r="H13" s="307"/>
      <c r="I13" s="235" t="s">
        <v>158</v>
      </c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306">
        <v>20</v>
      </c>
      <c r="AA13" s="306"/>
      <c r="AB13" s="306"/>
      <c r="AC13" s="306"/>
      <c r="AD13" s="305" t="s">
        <v>155</v>
      </c>
      <c r="AE13" s="305"/>
      <c r="AF13" s="305"/>
      <c r="AG13" s="8" t="s">
        <v>17</v>
      </c>
      <c r="AP13" s="16"/>
    </row>
    <row r="16" s="13" customFormat="1" ht="9.75">
      <c r="E16" s="13" t="s">
        <v>27</v>
      </c>
    </row>
    <row r="17" s="13" customFormat="1" ht="9.75">
      <c r="H17" s="13" t="s">
        <v>74</v>
      </c>
    </row>
    <row r="18" s="13" customFormat="1" ht="9.75">
      <c r="H18" s="13" t="s">
        <v>75</v>
      </c>
    </row>
    <row r="19" s="13" customFormat="1" ht="9.75">
      <c r="H19" s="13" t="s">
        <v>76</v>
      </c>
    </row>
  </sheetData>
  <mergeCells count="31">
    <mergeCell ref="A4:AN6"/>
    <mergeCell ref="AO4:AV6"/>
    <mergeCell ref="AW4:BU4"/>
    <mergeCell ref="BV4:CT4"/>
    <mergeCell ref="CU4:DS4"/>
    <mergeCell ref="BD5:BG5"/>
    <mergeCell ref="O11:AF11"/>
    <mergeCell ref="AH11:BG11"/>
    <mergeCell ref="BV11:CM11"/>
    <mergeCell ref="CO11:DN11"/>
    <mergeCell ref="CU7:DS7"/>
    <mergeCell ref="BH5:BK5"/>
    <mergeCell ref="CC5:CF5"/>
    <mergeCell ref="CG5:CJ5"/>
    <mergeCell ref="AW7:BU7"/>
    <mergeCell ref="AD13:AF13"/>
    <mergeCell ref="A13:B13"/>
    <mergeCell ref="C13:F13"/>
    <mergeCell ref="G13:H13"/>
    <mergeCell ref="I13:Y13"/>
    <mergeCell ref="Z13:AC13"/>
    <mergeCell ref="BV7:CT7"/>
    <mergeCell ref="DB5:DE5"/>
    <mergeCell ref="A2:DS2"/>
    <mergeCell ref="O10:AF10"/>
    <mergeCell ref="AH10:BG10"/>
    <mergeCell ref="BV10:CM10"/>
    <mergeCell ref="CO10:DN10"/>
    <mergeCell ref="DF5:DI5"/>
    <mergeCell ref="B7:AN7"/>
    <mergeCell ref="AO7:AV7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2014-03-03T09:07:27Z</cp:lastPrinted>
  <dcterms:created xsi:type="dcterms:W3CDTF">2004-02-03T14:46:59Z</dcterms:created>
  <dcterms:modified xsi:type="dcterms:W3CDTF">2014-03-03T09:08:55Z</dcterms:modified>
  <cp:category/>
  <cp:version/>
  <cp:contentType/>
  <cp:contentStatus/>
</cp:coreProperties>
</file>